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ШСМ\Desktop\мед изд зонд тампон  стерильный\"/>
    </mc:Choice>
  </mc:AlternateContent>
  <xr:revisionPtr revIDLastSave="0" documentId="13_ncr:1_{FB6E69E1-7F08-49C2-9187-5D6FB9CDF0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" l="1"/>
  <c r="K13" i="1" s="1"/>
  <c r="J12" i="1"/>
  <c r="J13" i="1" s="1"/>
  <c r="I12" i="1"/>
  <c r="I13" i="1" s="1"/>
  <c r="K10" i="1" l="1"/>
  <c r="F11" i="1" l="1"/>
  <c r="G11" i="1" l="1"/>
</calcChain>
</file>

<file path=xl/sharedStrings.xml><?xml version="1.0" encoding="utf-8"?>
<sst xmlns="http://schemas.openxmlformats.org/spreadsheetml/2006/main" count="35" uniqueCount="31">
  <si>
    <t xml:space="preserve">МАРКЕТИНГОВОЕ ИССЛЕДОВАНИЕ УЧАСТНИКОВ </t>
  </si>
  <si>
    <t>РЫНКА ТОВАРОВ, РАБОТ, УСЛУГ</t>
  </si>
  <si>
    <t>Результаты исследования:</t>
  </si>
  <si>
    <t>№ п/п</t>
  </si>
  <si>
    <t xml:space="preserve">Участники исследования </t>
  </si>
  <si>
    <t>Маркетинговые исследования провел:</t>
  </si>
  <si>
    <t>ФКУЗ МСЧ-34 ФСИН России</t>
  </si>
  <si>
    <r>
      <t>Способ изучения рынка:</t>
    </r>
    <r>
      <rPr>
        <sz val="10"/>
        <rFont val="Times New Roman"/>
        <family val="1"/>
        <charset val="204"/>
      </rPr>
      <t xml:space="preserve"> маркетинговое исследование.</t>
    </r>
  </si>
  <si>
    <t>Наименование</t>
  </si>
  <si>
    <t>Цена (руб.) за шт</t>
  </si>
  <si>
    <r>
      <t>Цель:</t>
    </r>
    <r>
      <rPr>
        <sz val="10"/>
        <rFont val="Times New Roman"/>
        <family val="1"/>
        <charset val="204"/>
      </rPr>
      <t xml:space="preserve"> определение цены Контракта, заключаемого с единственным поставщиком</t>
    </r>
  </si>
  <si>
    <t>кол-во,  шт</t>
  </si>
  <si>
    <t>сумма, руб.</t>
  </si>
  <si>
    <t>сумма, руб</t>
  </si>
  <si>
    <r>
      <t>Источники информации:</t>
    </r>
    <r>
      <rPr>
        <sz val="10"/>
        <rFont val="Times New Roman"/>
        <family val="1"/>
        <charset val="204"/>
      </rPr>
      <t xml:space="preserve"> коммерческие предложения</t>
    </r>
  </si>
  <si>
    <t>Ед.изм.</t>
  </si>
  <si>
    <t>шт</t>
  </si>
  <si>
    <t>ИТОГО</t>
  </si>
  <si>
    <t>Инспектор ОМСМТиИО</t>
  </si>
  <si>
    <t>Е.А. Рыженина</t>
  </si>
  <si>
    <t>на поставку медицинских изделий для нужд ФКУЗ МСЧ-34 ФСИН России</t>
  </si>
  <si>
    <t>Аппликатор/тампон общего назначения с абсорбирующим наконечником, одноразового использования</t>
  </si>
  <si>
    <t>Маркетинговые исследования проверил:</t>
  </si>
  <si>
    <t>Начальник ОМСМТиИО ФКУЗ МСЧ-34 ФСИН России</t>
  </si>
  <si>
    <t>С.Н. Рейценштейн</t>
  </si>
  <si>
    <t xml:space="preserve">Поставщик №1 </t>
  </si>
  <si>
    <t>Поставщик №2</t>
  </si>
  <si>
    <t xml:space="preserve">Поставщик №3 </t>
  </si>
  <si>
    <t xml:space="preserve">Поставщик №2 </t>
  </si>
  <si>
    <r>
      <t xml:space="preserve">Вывод: </t>
    </r>
    <r>
      <rPr>
        <sz val="11"/>
        <rFont val="Times New Roman"/>
        <family val="1"/>
        <charset val="204"/>
      </rPr>
      <t xml:space="preserve">Проведенные исследования позволяют определить, что Поставщик  № 2 предложил наименьшею цену. Цена контракта, заключаемая с единственным поставщиком (подрядчиком, исполнителем)  составляет </t>
    </r>
    <r>
      <rPr>
        <b/>
        <sz val="11"/>
        <rFont val="Times New Roman"/>
        <family val="1"/>
        <charset val="204"/>
      </rPr>
      <t>35 (тридцать пять тысяч) рублей 00 копеек.</t>
    </r>
  </si>
  <si>
    <r>
      <t>Дата изучения рынка:</t>
    </r>
    <r>
      <rPr>
        <sz val="10"/>
        <rFont val="Times New Roman"/>
        <family val="1"/>
        <charset val="204"/>
      </rPr>
      <t xml:space="preserve"> «04» июня 2026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</si>
</sst>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3" fillId="0" borderId="0" xfId="0" applyFont="1" applyAlignment="1"/>
    <xf numFmtId="0" fontId="2" fillId="0" borderId="0" xfId="0" applyFont="1" applyAlignment="1">
      <alignment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2" fontId="8" fillId="0" borderId="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/>
    <xf numFmtId="2" fontId="12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0</xdr:rowOff>
    </xdr:from>
    <xdr:to>
      <xdr:col>6</xdr:col>
      <xdr:colOff>619125</xdr:colOff>
      <xdr:row>0</xdr:row>
      <xdr:rowOff>203200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295525" y="9525"/>
          <a:ext cx="2314575" cy="161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zoomScale="90" zoomScaleNormal="90" workbookViewId="0">
      <selection activeCell="B13" sqref="B13:H13"/>
    </sheetView>
  </sheetViews>
  <sheetFormatPr defaultRowHeight="15" x14ac:dyDescent="0.25"/>
  <cols>
    <col min="1" max="1" width="2.28515625" customWidth="1"/>
    <col min="2" max="2" width="3" customWidth="1"/>
    <col min="3" max="3" width="26" customWidth="1"/>
    <col min="4" max="4" width="9.140625" customWidth="1"/>
    <col min="5" max="5" width="16.140625" customWidth="1"/>
    <col min="6" max="6" width="16" customWidth="1"/>
    <col min="7" max="7" width="15.85546875" customWidth="1"/>
    <col min="8" max="8" width="8.7109375" customWidth="1"/>
    <col min="9" max="9" width="14.7109375" customWidth="1"/>
    <col min="10" max="10" width="15.140625" customWidth="1"/>
    <col min="11" max="11" width="15.7109375" customWidth="1"/>
    <col min="12" max="12" width="9.42578125" customWidth="1"/>
  </cols>
  <sheetData>
    <row r="1" spans="1:11" s="1" customFormat="1" ht="24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11" s="1" customFormat="1" ht="21" customHeight="1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11" s="1" customFormat="1" ht="21" customHeight="1" x14ac:dyDescent="0.25">
      <c r="A3" s="14" t="s">
        <v>20</v>
      </c>
      <c r="B3" s="14"/>
      <c r="C3" s="14"/>
      <c r="D3" s="14"/>
      <c r="E3" s="14"/>
      <c r="F3" s="14"/>
      <c r="G3" s="14"/>
      <c r="H3" s="14"/>
      <c r="I3" s="15"/>
      <c r="J3" s="15"/>
      <c r="K3" s="15"/>
    </row>
    <row r="4" spans="1:11" s="1" customFormat="1" ht="18" x14ac:dyDescent="0.25">
      <c r="A4" s="10" t="s">
        <v>10</v>
      </c>
      <c r="B4" s="10"/>
      <c r="C4" s="10"/>
      <c r="D4" s="10"/>
      <c r="E4" s="10"/>
      <c r="F4" s="10"/>
      <c r="G4" s="10"/>
      <c r="H4" s="10"/>
    </row>
    <row r="5" spans="1:11" s="1" customFormat="1" ht="18" x14ac:dyDescent="0.25">
      <c r="A5" s="10" t="s">
        <v>7</v>
      </c>
      <c r="B5" s="10"/>
      <c r="C5" s="10"/>
      <c r="D5" s="10"/>
      <c r="E5" s="10"/>
      <c r="F5" s="10"/>
      <c r="G5" s="10"/>
      <c r="H5" s="10"/>
    </row>
    <row r="6" spans="1:11" s="1" customFormat="1" ht="18" x14ac:dyDescent="0.25">
      <c r="A6" s="10" t="s">
        <v>14</v>
      </c>
      <c r="B6" s="10"/>
      <c r="C6" s="10"/>
      <c r="D6" s="10"/>
      <c r="E6" s="10"/>
      <c r="F6" s="10"/>
      <c r="G6" s="10"/>
      <c r="H6" s="10"/>
    </row>
    <row r="7" spans="1:11" s="1" customFormat="1" ht="18" x14ac:dyDescent="0.25">
      <c r="A7" s="10" t="s">
        <v>30</v>
      </c>
      <c r="B7" s="10"/>
      <c r="C7" s="10"/>
      <c r="D7" s="10"/>
      <c r="E7" s="10"/>
      <c r="F7" s="10"/>
      <c r="G7" s="10"/>
      <c r="H7" s="10"/>
    </row>
    <row r="8" spans="1:11" s="1" customFormat="1" ht="22.5" customHeight="1" x14ac:dyDescent="0.25">
      <c r="A8" s="13" t="s">
        <v>2</v>
      </c>
      <c r="B8" s="13"/>
      <c r="C8" s="13"/>
      <c r="D8" s="13"/>
      <c r="E8" s="13"/>
      <c r="F8" s="13"/>
      <c r="G8" s="13"/>
      <c r="H8" s="4"/>
    </row>
    <row r="9" spans="1:11" ht="43.5" customHeight="1" x14ac:dyDescent="0.25">
      <c r="A9" s="5"/>
      <c r="B9" s="12" t="s">
        <v>3</v>
      </c>
      <c r="C9" s="12"/>
      <c r="D9" s="9" t="s">
        <v>8</v>
      </c>
      <c r="E9" s="36" t="s">
        <v>4</v>
      </c>
      <c r="F9" s="37"/>
      <c r="G9" s="38"/>
      <c r="H9" s="8"/>
      <c r="I9" s="39" t="s">
        <v>4</v>
      </c>
      <c r="J9" s="40"/>
      <c r="K9" s="41"/>
    </row>
    <row r="10" spans="1:11" ht="63.75" customHeight="1" x14ac:dyDescent="0.25">
      <c r="A10" s="5"/>
      <c r="B10" s="12"/>
      <c r="C10" s="9" t="s">
        <v>8</v>
      </c>
      <c r="D10" s="9" t="s">
        <v>15</v>
      </c>
      <c r="E10" s="29" t="s">
        <v>25</v>
      </c>
      <c r="F10" s="30" t="s">
        <v>26</v>
      </c>
      <c r="G10" s="29" t="s">
        <v>27</v>
      </c>
      <c r="H10" s="29" t="s">
        <v>11</v>
      </c>
      <c r="I10" s="31" t="s">
        <v>25</v>
      </c>
      <c r="J10" s="31" t="s">
        <v>28</v>
      </c>
      <c r="K10" s="31" t="str">
        <f>$G$10</f>
        <v xml:space="preserve">Поставщик №3 </v>
      </c>
    </row>
    <row r="11" spans="1:11" ht="15" customHeight="1" thickBot="1" x14ac:dyDescent="0.3">
      <c r="A11" s="5"/>
      <c r="B11" s="12"/>
      <c r="C11" s="12"/>
      <c r="D11" s="12"/>
      <c r="E11" s="24" t="s">
        <v>9</v>
      </c>
      <c r="F11" s="25" t="str">
        <f>E11</f>
        <v>Цена (руб.) за шт</v>
      </c>
      <c r="G11" s="24" t="str">
        <f>E11</f>
        <v>Цена (руб.) за шт</v>
      </c>
      <c r="H11" s="24"/>
      <c r="I11" s="26" t="s">
        <v>12</v>
      </c>
      <c r="J11" s="26" t="s">
        <v>12</v>
      </c>
      <c r="K11" s="26" t="s">
        <v>13</v>
      </c>
    </row>
    <row r="12" spans="1:11" ht="65.25" customHeight="1" x14ac:dyDescent="0.25">
      <c r="A12" s="5"/>
      <c r="B12" s="12"/>
      <c r="C12" s="28" t="s">
        <v>21</v>
      </c>
      <c r="D12" s="27" t="s">
        <v>16</v>
      </c>
      <c r="E12" s="24">
        <v>3.52</v>
      </c>
      <c r="F12" s="25">
        <v>3.5</v>
      </c>
      <c r="G12" s="24">
        <v>3.58</v>
      </c>
      <c r="H12" s="24">
        <v>10000</v>
      </c>
      <c r="I12" s="26">
        <f t="shared" ref="I12" si="0">H12*E12</f>
        <v>35200</v>
      </c>
      <c r="J12" s="26">
        <f t="shared" ref="J12" si="1">H12*F12</f>
        <v>35000</v>
      </c>
      <c r="K12" s="26">
        <f t="shared" ref="K12" si="2">H12*G12</f>
        <v>35800</v>
      </c>
    </row>
    <row r="13" spans="1:11" ht="30.75" customHeight="1" x14ac:dyDescent="0.25">
      <c r="A13" s="5"/>
      <c r="B13" s="44" t="s">
        <v>17</v>
      </c>
      <c r="C13" s="45"/>
      <c r="D13" s="45"/>
      <c r="E13" s="45"/>
      <c r="F13" s="45"/>
      <c r="G13" s="45"/>
      <c r="H13" s="46"/>
      <c r="I13" s="16">
        <f>SUM(I12:I12)</f>
        <v>35200</v>
      </c>
      <c r="J13" s="23">
        <f>SUM(J12:J12)</f>
        <v>35000</v>
      </c>
      <c r="K13" s="17">
        <f>SUM(K12:K12)</f>
        <v>35800</v>
      </c>
    </row>
    <row r="14" spans="1:11" s="1" customFormat="1" ht="39.75" customHeight="1" x14ac:dyDescent="0.25">
      <c r="A14" s="42" t="s">
        <v>29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s="1" customFormat="1" ht="21.75" customHeight="1" x14ac:dyDescent="0.25">
      <c r="A15" s="10" t="s">
        <v>5</v>
      </c>
      <c r="B15" s="10"/>
      <c r="C15" s="10"/>
      <c r="D15" s="10"/>
      <c r="E15" s="10"/>
      <c r="F15" s="10"/>
      <c r="G15" s="10"/>
      <c r="H15" s="10"/>
      <c r="I15" s="2"/>
      <c r="J15" s="2"/>
      <c r="K15" s="2"/>
    </row>
    <row r="16" spans="1:11" s="1" customFormat="1" ht="14.25" customHeight="1" x14ac:dyDescent="0.25">
      <c r="A16" s="10"/>
      <c r="B16" s="10"/>
      <c r="C16" s="10"/>
      <c r="D16" s="10"/>
      <c r="E16" s="10"/>
      <c r="F16" s="10"/>
      <c r="G16" s="10"/>
      <c r="H16" s="10"/>
      <c r="I16" s="2"/>
      <c r="J16" s="2"/>
      <c r="K16" s="2"/>
    </row>
    <row r="17" spans="1:13" s="1" customFormat="1" ht="14.25" customHeight="1" x14ac:dyDescent="0.25">
      <c r="A17" s="11"/>
      <c r="B17" s="11"/>
      <c r="C17" s="11"/>
      <c r="D17" s="43" t="s">
        <v>18</v>
      </c>
      <c r="E17" s="43"/>
      <c r="F17" s="43"/>
      <c r="G17" s="18"/>
      <c r="H17" s="18"/>
      <c r="I17" s="18"/>
      <c r="J17" s="11"/>
      <c r="K17" s="11"/>
      <c r="L17" s="7"/>
      <c r="M17" s="7"/>
    </row>
    <row r="18" spans="1:13" s="1" customFormat="1" ht="15" customHeight="1" x14ac:dyDescent="0.25">
      <c r="A18" s="2"/>
      <c r="B18" s="2"/>
      <c r="C18" s="2"/>
      <c r="D18" s="2" t="s">
        <v>6</v>
      </c>
      <c r="E18" s="2"/>
      <c r="F18" s="2"/>
      <c r="G18" s="20"/>
      <c r="H18" s="19"/>
      <c r="I18" s="35" t="s">
        <v>19</v>
      </c>
      <c r="J18" s="35"/>
      <c r="K18" s="2"/>
    </row>
    <row r="19" spans="1:13" s="1" customFormat="1" ht="12.75" customHeight="1" x14ac:dyDescent="0.25">
      <c r="A19" s="2"/>
      <c r="B19" s="2"/>
      <c r="C19" s="2"/>
      <c r="D19" s="2"/>
      <c r="E19" s="6"/>
      <c r="G19" s="6"/>
      <c r="H19" s="6"/>
      <c r="I19" s="2"/>
    </row>
    <row r="20" spans="1:13" x14ac:dyDescent="0.25">
      <c r="A20" s="32" t="s">
        <v>22</v>
      </c>
      <c r="B20" s="32"/>
      <c r="C20" s="32"/>
      <c r="D20" s="32"/>
      <c r="E20" s="5"/>
      <c r="F20" s="5"/>
      <c r="G20" s="5"/>
    </row>
    <row r="22" spans="1:13" ht="25.5" customHeight="1" x14ac:dyDescent="0.25">
      <c r="D22" s="33" t="s">
        <v>23</v>
      </c>
      <c r="E22" s="33"/>
      <c r="F22" s="21"/>
      <c r="G22" s="21"/>
      <c r="I22" s="22"/>
      <c r="J22" s="22"/>
    </row>
    <row r="23" spans="1:13" x14ac:dyDescent="0.25">
      <c r="D23" s="33"/>
      <c r="E23" s="33"/>
      <c r="I23" s="34" t="s">
        <v>24</v>
      </c>
      <c r="J23" s="34"/>
    </row>
  </sheetData>
  <mergeCells count="9">
    <mergeCell ref="A20:D20"/>
    <mergeCell ref="D22:E23"/>
    <mergeCell ref="I23:J23"/>
    <mergeCell ref="I18:J18"/>
    <mergeCell ref="E9:G9"/>
    <mergeCell ref="I9:K9"/>
    <mergeCell ref="A14:K14"/>
    <mergeCell ref="D17:F17"/>
    <mergeCell ref="B13:H13"/>
  </mergeCells>
  <pageMargins left="0.7" right="0.7" top="0.75" bottom="0.75" header="0.3" footer="0.3"/>
  <pageSetup paperSize="9" scale="8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MariaShvireva</dc:creator>
  <cp:lastModifiedBy>ШСМ</cp:lastModifiedBy>
  <cp:lastPrinted>2026-06-11T12:50:03Z</cp:lastPrinted>
  <dcterms:created xsi:type="dcterms:W3CDTF">2018-12-10T13:00:46Z</dcterms:created>
  <dcterms:modified xsi:type="dcterms:W3CDTF">2026-06-16T07:08:50Z</dcterms:modified>
</cp:coreProperties>
</file>