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/>
  </bookViews>
  <sheets>
    <sheet name="Лист_1" sheetId="1" r:id="rId1"/>
  </sheets>
  <calcPr calcId="125725" refMode="R1C1"/>
</workbook>
</file>

<file path=xl/calcChain.xml><?xml version="1.0" encoding="utf-8"?>
<calcChain xmlns="http://schemas.openxmlformats.org/spreadsheetml/2006/main">
  <c r="L16" i="1"/>
  <c r="L20" l="1"/>
  <c r="L22" l="1"/>
  <c r="L21"/>
</calcChain>
</file>

<file path=xl/sharedStrings.xml><?xml version="1.0" encoding="utf-8"?>
<sst xmlns="http://schemas.openxmlformats.org/spreadsheetml/2006/main" count="20" uniqueCount="20">
  <si>
    <t>Спецификация</t>
  </si>
  <si>
    <t>№</t>
  </si>
  <si>
    <t>Наименование товара</t>
  </si>
  <si>
    <t>Ед.изм.</t>
  </si>
  <si>
    <t>Коли-
чество</t>
  </si>
  <si>
    <t>Цена, 
(Руб.)</t>
  </si>
  <si>
    <t>Сумма,
(Руб.)</t>
  </si>
  <si>
    <t>усл. ед.</t>
  </si>
  <si>
    <t>216. Оформление и выдача личной медицинской книжки</t>
  </si>
  <si>
    <t>305,00</t>
  </si>
  <si>
    <t>Итого:</t>
  </si>
  <si>
    <t>В т.ч. НДС:</t>
  </si>
  <si>
    <t>Всего к оплате:</t>
  </si>
  <si>
    <t>ИСПОЛНИТЕЛЬ:</t>
  </si>
  <si>
    <t>ЗАКАЗЧИК:</t>
  </si>
  <si>
    <t>Приложение №1 к Договору №_____________от _____________</t>
  </si>
  <si>
    <t>Всего наименований 1, на сумму:</t>
  </si>
  <si>
    <t>три тысячи шестьсот шестьдесят  рублей 00 копеек</t>
  </si>
  <si>
    <t>Заместитель начальника
  ______________________________/А.Ю. Исаенков/
  м.п.</t>
  </si>
  <si>
    <t xml:space="preserve">
  ______________________________//
  м.п.</t>
  </si>
</sst>
</file>

<file path=xl/styles.xml><?xml version="1.0" encoding="utf-8"?>
<styleSheet xmlns="http://schemas.openxmlformats.org/spreadsheetml/2006/main">
  <fonts count="5">
    <font>
      <sz val="8"/>
      <name val="Arial"/>
    </font>
    <font>
      <sz val="8"/>
      <name val="Times New Roman"/>
      <family val="1"/>
      <charset val="1"/>
    </font>
    <font>
      <sz val="10"/>
      <name val="Times New Roman"/>
      <family val="1"/>
      <charset val="1"/>
    </font>
    <font>
      <b/>
      <sz val="16"/>
      <name val="Times New Roman"/>
      <family val="1"/>
      <charset val="1"/>
    </font>
    <font>
      <b/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0" xfId="0" applyFont="1" applyAlignment="1">
      <alignment horizontal="center"/>
    </xf>
    <xf numFmtId="4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top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3:N32"/>
  <sheetViews>
    <sheetView tabSelected="1" topLeftCell="A4" zoomScale="120" zoomScaleNormal="120" workbookViewId="0">
      <selection activeCell="G37" sqref="G37"/>
    </sheetView>
  </sheetViews>
  <sheetFormatPr defaultColWidth="10.5" defaultRowHeight="11.45" customHeight="1"/>
  <cols>
    <col min="1" max="1" width="10.5" style="1" customWidth="1"/>
    <col min="2" max="2" width="4.5" style="1" customWidth="1"/>
    <col min="3" max="7" width="10.5" style="1" customWidth="1"/>
    <col min="8" max="8" width="11.1640625" style="1" customWidth="1"/>
    <col min="9" max="9" width="8.83203125" style="1" customWidth="1"/>
    <col min="10" max="10" width="7.1640625" style="1" customWidth="1"/>
    <col min="11" max="11" width="17.6640625" style="1" customWidth="1"/>
    <col min="12" max="12" width="13.1640625" style="1" customWidth="1"/>
    <col min="13" max="13" width="1" style="1" customWidth="1"/>
    <col min="14" max="14" width="10.5" style="1" customWidth="1"/>
  </cols>
  <sheetData>
    <row r="3" spans="1:14" s="1" customFormat="1" ht="12.95" customHeight="1">
      <c r="E3" s="24" t="s">
        <v>15</v>
      </c>
      <c r="F3" s="24"/>
      <c r="G3" s="24"/>
      <c r="H3" s="24"/>
      <c r="I3" s="24"/>
      <c r="J3" s="24"/>
      <c r="K3" s="24"/>
      <c r="L3" s="24"/>
      <c r="M3" s="24"/>
      <c r="N3" s="24"/>
    </row>
    <row r="8" spans="1:14" s="1" customFormat="1" ht="21.95" customHeight="1">
      <c r="F8" s="32" t="s">
        <v>0</v>
      </c>
      <c r="G8" s="32"/>
      <c r="H8" s="32"/>
      <c r="I8" s="32"/>
    </row>
    <row r="11" spans="1:14" ht="12.95" customHeight="1"/>
    <row r="12" spans="1:14" ht="12.95" customHeight="1"/>
    <row r="13" spans="1:14" s="3" customFormat="1" ht="54.95" customHeight="1">
      <c r="A13" s="4"/>
      <c r="B13" s="5" t="s">
        <v>1</v>
      </c>
      <c r="C13" s="33" t="s">
        <v>2</v>
      </c>
      <c r="D13" s="33"/>
      <c r="E13" s="33"/>
      <c r="F13" s="33"/>
      <c r="G13" s="33"/>
      <c r="H13" s="6" t="s">
        <v>3</v>
      </c>
      <c r="I13" s="6" t="s">
        <v>4</v>
      </c>
      <c r="J13" s="34" t="s">
        <v>5</v>
      </c>
      <c r="K13" s="34"/>
      <c r="L13" s="34" t="s">
        <v>6</v>
      </c>
      <c r="M13" s="34"/>
    </row>
    <row r="14" spans="1:14" s="7" customFormat="1" ht="0.75" customHeight="1">
      <c r="A14" s="2"/>
      <c r="B14" s="8"/>
      <c r="C14" s="29"/>
      <c r="D14" s="29"/>
      <c r="E14" s="29"/>
      <c r="F14" s="29"/>
      <c r="G14" s="29"/>
      <c r="H14" s="8"/>
      <c r="I14" s="8"/>
      <c r="J14" s="30"/>
      <c r="K14" s="30"/>
      <c r="L14" s="30"/>
      <c r="M14" s="30"/>
    </row>
    <row r="15" spans="1:14" s="7" customFormat="1" ht="0.75" customHeight="1">
      <c r="A15" s="2"/>
      <c r="B15" s="8"/>
      <c r="C15" s="29"/>
      <c r="D15" s="29"/>
      <c r="E15" s="29"/>
      <c r="F15" s="29"/>
      <c r="G15" s="29"/>
      <c r="H15" s="8"/>
      <c r="I15" s="8"/>
      <c r="J15" s="30"/>
      <c r="K15" s="30"/>
      <c r="L15" s="30"/>
      <c r="M15" s="30"/>
    </row>
    <row r="16" spans="1:14" s="7" customFormat="1" ht="26.25" customHeight="1">
      <c r="A16" s="2"/>
      <c r="B16" s="8">
        <v>1</v>
      </c>
      <c r="C16" s="29" t="s">
        <v>8</v>
      </c>
      <c r="D16" s="29"/>
      <c r="E16" s="29"/>
      <c r="F16" s="29"/>
      <c r="G16" s="29"/>
      <c r="H16" s="8" t="s">
        <v>7</v>
      </c>
      <c r="I16" s="8">
        <v>17</v>
      </c>
      <c r="J16" s="30" t="s">
        <v>9</v>
      </c>
      <c r="K16" s="30"/>
      <c r="L16" s="30">
        <f t="shared" ref="L16" si="0">I16*J16</f>
        <v>5185</v>
      </c>
      <c r="M16" s="30"/>
    </row>
    <row r="17" spans="1:13" s="7" customFormat="1" ht="27" hidden="1" customHeight="1">
      <c r="A17" s="2"/>
      <c r="B17" s="8"/>
      <c r="C17" s="29"/>
      <c r="D17" s="29"/>
      <c r="E17" s="29"/>
      <c r="F17" s="29"/>
      <c r="G17" s="29"/>
      <c r="H17" s="8"/>
      <c r="I17" s="8"/>
      <c r="J17" s="30"/>
      <c r="K17" s="30"/>
      <c r="L17" s="30"/>
      <c r="M17" s="30"/>
    </row>
    <row r="18" spans="1:13" s="7" customFormat="1" ht="27" hidden="1" customHeight="1">
      <c r="A18" s="2"/>
      <c r="B18" s="8"/>
      <c r="C18" s="29"/>
      <c r="D18" s="29"/>
      <c r="E18" s="29"/>
      <c r="F18" s="29"/>
      <c r="G18" s="29"/>
      <c r="H18" s="8"/>
      <c r="I18" s="8"/>
      <c r="J18" s="30"/>
      <c r="K18" s="30"/>
      <c r="L18" s="30"/>
      <c r="M18" s="30"/>
    </row>
    <row r="19" spans="1:13" s="7" customFormat="1" ht="40.5" hidden="1" customHeight="1">
      <c r="A19" s="2"/>
      <c r="B19" s="8"/>
      <c r="C19" s="29"/>
      <c r="D19" s="29"/>
      <c r="E19" s="29"/>
      <c r="F19" s="29"/>
      <c r="G19" s="29"/>
      <c r="H19" s="8"/>
      <c r="I19" s="8"/>
      <c r="J19" s="30"/>
      <c r="K19" s="30"/>
      <c r="L19" s="30"/>
      <c r="M19" s="30"/>
    </row>
    <row r="20" spans="1:13" ht="12.95" customHeight="1">
      <c r="K20" s="9" t="s">
        <v>10</v>
      </c>
      <c r="L20" s="25">
        <f>SUM(L14:M19)</f>
        <v>5185</v>
      </c>
      <c r="M20" s="25"/>
    </row>
    <row r="21" spans="1:13" ht="12.95" customHeight="1">
      <c r="K21" s="9" t="s">
        <v>11</v>
      </c>
      <c r="L21" s="26">
        <f>L20*0.22/1.22</f>
        <v>935.00000000000011</v>
      </c>
      <c r="M21" s="26"/>
    </row>
    <row r="22" spans="1:13" ht="12.95" customHeight="1">
      <c r="K22" s="9" t="s">
        <v>12</v>
      </c>
      <c r="L22" s="25">
        <f>SUM(L20)</f>
        <v>5185</v>
      </c>
      <c r="M22" s="25"/>
    </row>
    <row r="24" spans="1:13" ht="12.95" customHeight="1">
      <c r="B24" s="27" t="s">
        <v>16</v>
      </c>
      <c r="C24" s="27"/>
      <c r="D24" s="27"/>
      <c r="E24" s="27"/>
      <c r="F24" s="27"/>
      <c r="G24" s="27"/>
    </row>
    <row r="25" spans="1:13" ht="12.95" customHeight="1">
      <c r="B25" s="28" t="s">
        <v>17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3" ht="11.1" customHeight="1"/>
    <row r="27" spans="1:13" s="10" customFormat="1" ht="12.95" customHeight="1">
      <c r="B27" s="31" t="s">
        <v>13</v>
      </c>
      <c r="C27" s="31"/>
      <c r="D27" s="31"/>
      <c r="E27" s="31"/>
      <c r="F27" s="31"/>
      <c r="G27" s="31"/>
      <c r="H27" s="31" t="s">
        <v>14</v>
      </c>
      <c r="I27" s="31"/>
      <c r="J27" s="31"/>
      <c r="K27" s="31"/>
      <c r="L27" s="31"/>
      <c r="M27" s="31"/>
    </row>
    <row r="28" spans="1:13" s="10" customFormat="1" ht="14.1" customHeight="1">
      <c r="B28" s="11" t="s">
        <v>19</v>
      </c>
      <c r="C28" s="11"/>
      <c r="D28" s="11"/>
      <c r="E28" s="11"/>
      <c r="F28" s="11"/>
      <c r="G28" s="11"/>
      <c r="H28" s="11" t="s">
        <v>18</v>
      </c>
      <c r="I28" s="11"/>
      <c r="J28" s="11"/>
      <c r="K28" s="11"/>
      <c r="L28" s="11"/>
      <c r="M28" s="11"/>
    </row>
    <row r="29" spans="1:13" s="10" customFormat="1" ht="14.1" customHeight="1">
      <c r="B29" s="12"/>
      <c r="C29" s="13"/>
      <c r="D29" s="13"/>
      <c r="E29" s="13"/>
      <c r="F29" s="13"/>
      <c r="G29" s="14"/>
      <c r="H29" s="18"/>
      <c r="I29" s="19"/>
      <c r="J29" s="19"/>
      <c r="K29" s="19"/>
      <c r="L29" s="19"/>
      <c r="M29" s="20"/>
    </row>
    <row r="30" spans="1:13" s="10" customFormat="1" ht="12.95" customHeight="1">
      <c r="B30" s="12"/>
      <c r="C30" s="13"/>
      <c r="D30" s="13"/>
      <c r="E30" s="13"/>
      <c r="F30" s="13"/>
      <c r="G30" s="14"/>
      <c r="H30" s="18"/>
      <c r="I30" s="19"/>
      <c r="J30" s="19"/>
      <c r="K30" s="19"/>
      <c r="L30" s="19"/>
      <c r="M30" s="20"/>
    </row>
    <row r="31" spans="1:13" s="10" customFormat="1" ht="12.95" customHeight="1">
      <c r="B31" s="12"/>
      <c r="C31" s="13"/>
      <c r="D31" s="13"/>
      <c r="E31" s="13"/>
      <c r="F31" s="13"/>
      <c r="G31" s="14"/>
      <c r="H31" s="18"/>
      <c r="I31" s="19"/>
      <c r="J31" s="19"/>
      <c r="K31" s="19"/>
      <c r="L31" s="19"/>
      <c r="M31" s="20"/>
    </row>
    <row r="32" spans="1:13" s="10" customFormat="1" ht="12.95" customHeight="1">
      <c r="B32" s="15"/>
      <c r="C32" s="16"/>
      <c r="D32" s="16"/>
      <c r="E32" s="16"/>
      <c r="F32" s="16"/>
      <c r="G32" s="17"/>
      <c r="H32" s="21"/>
      <c r="I32" s="22"/>
      <c r="J32" s="22"/>
      <c r="K32" s="22"/>
      <c r="L32" s="22"/>
      <c r="M32" s="23"/>
    </row>
  </sheetData>
  <mergeCells count="32">
    <mergeCell ref="F8:I8"/>
    <mergeCell ref="C13:G13"/>
    <mergeCell ref="J13:K13"/>
    <mergeCell ref="L13:M13"/>
    <mergeCell ref="C14:G14"/>
    <mergeCell ref="J14:K14"/>
    <mergeCell ref="L14:M14"/>
    <mergeCell ref="L17:M17"/>
    <mergeCell ref="B27:G27"/>
    <mergeCell ref="H27:M27"/>
    <mergeCell ref="C15:G15"/>
    <mergeCell ref="J15:K15"/>
    <mergeCell ref="L15:M15"/>
    <mergeCell ref="C16:G16"/>
    <mergeCell ref="J16:K16"/>
    <mergeCell ref="L16:M16"/>
    <mergeCell ref="B28:G32"/>
    <mergeCell ref="H28:M32"/>
    <mergeCell ref="E3:N3"/>
    <mergeCell ref="L20:M20"/>
    <mergeCell ref="L21:M21"/>
    <mergeCell ref="L22:M22"/>
    <mergeCell ref="B24:G24"/>
    <mergeCell ref="B25:M25"/>
    <mergeCell ref="C18:G18"/>
    <mergeCell ref="J18:K18"/>
    <mergeCell ref="L18:M18"/>
    <mergeCell ref="C19:G19"/>
    <mergeCell ref="J19:K19"/>
    <mergeCell ref="L19:M19"/>
    <mergeCell ref="C17:G17"/>
    <mergeCell ref="J17:K17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ZakupkiKBO</cp:lastModifiedBy>
  <dcterms:created xsi:type="dcterms:W3CDTF">2026-01-21T11:02:49Z</dcterms:created>
  <dcterms:modified xsi:type="dcterms:W3CDTF">2026-07-28T07:16:09Z</dcterms:modified>
</cp:coreProperties>
</file>