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8800" windowHeight="12225"/>
  </bookViews>
  <sheets>
    <sheet name="Лист1" sheetId="1" r:id="rId1"/>
  </sheets>
  <calcPr calcId="125725" fullPrecision="0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5" i="1"/>
  <c r="AD12"/>
</calcChain>
</file>

<file path=xl/sharedStrings.xml><?xml version="1.0" encoding="utf-8"?>
<sst xmlns="http://schemas.openxmlformats.org/spreadsheetml/2006/main" count="104" uniqueCount="64">
  <si>
    <t xml:space="preserve"> 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</si>
  <si>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</si>
  <si>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</si>
  <si>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</si>
  <si>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</si>
  <si>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</si>
  <si>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</si>
  <si>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</si>
  <si>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</si>
  <si>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</si>
  <si>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</si>
  <si>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</si>
  <si>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</si>
  <si>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</si>
  <si>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</si>
  <si>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</si>
  <si>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</si>
  <si>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</si>
  <si>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</si>
  <si>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</si>
  <si>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</si>
  <si>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</si>
  <si>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</si>
  <si>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</si>
  <si>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</si>
  <si>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</si>
  <si>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</si>
  <si>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</si>
  <si>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</si>
  <si>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</si>
  <si>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</si>
  <si>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</si>
  <si>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</si>
  <si>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</si>
  <si>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</si>
  <si>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</si>
  <si>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</si>
  <si>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</si>
  <si>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</si>
  <si>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</si>
  <si>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</si>
  <si>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</si>
  <si>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</si>
  <si>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</si>
  <si>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</si>
  <si>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</si>
  <si>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</si>
  <si>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</si>
  <si>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</si>
  <si>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</si>
  <si>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</si>
  <si>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штука</t>
  </si>
  <si>
    <t>2</t>
  </si>
  <si>
    <t>Характеристики объекта закупки указаны в описании объекта закупки</t>
  </si>
  <si>
    <t>Обоснование начальной (максимальной) цены контракта на поставку дверей,ставней и ширмы рентгенозащитный  для обеспечения  нужд  СКК " Вулан" - НКФ ФГБУ «НМИЦ РК» Минздрава России</t>
  </si>
  <si>
    <t xml:space="preserve"> Двери рентгенозащитные 2030*950</t>
  </si>
  <si>
    <t>Двери рентгенозащитные 2080*670</t>
  </si>
  <si>
    <t xml:space="preserve">Ставни рентгенозащитные </t>
  </si>
  <si>
    <t>Ширма рентгенозащитная</t>
  </si>
  <si>
    <t>25.30.22.151</t>
  </si>
  <si>
    <t>Ценовое предложение №1 02/278 от 13.07.2026</t>
  </si>
  <si>
    <t>Ценовое предложение №2 02/279 от 13.07.2026</t>
  </si>
  <si>
    <t>Ценовое предложение №3 02/280 от 13.07.2026</t>
  </si>
  <si>
    <t>На основании проведенных расчетов НМЦК составляет: 214 200,00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</si>
</sst>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/>
    <xf numFmtId="0" fontId="3" fillId="0" borderId="0" xfId="0" applyFont="1" applyAlignment="1">
      <alignment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9</xdr:row>
      <xdr:rowOff>1</xdr:rowOff>
    </xdr:from>
    <xdr:to>
      <xdr:col>27</xdr:col>
      <xdr:colOff>1409700</xdr:colOff>
      <xdr:row>9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1361465</xdr:colOff>
      <xdr:row>9</xdr:row>
      <xdr:rowOff>180975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2"/>
  <sheetViews>
    <sheetView tabSelected="1" view="pageBreakPreview" topLeftCell="A3" zoomScaleNormal="100" zoomScaleSheetLayoutView="100" workbookViewId="0">
      <selection activeCell="AB13" sqref="AB1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7" customWidth="1"/>
    <col min="7" max="7" width="23.85546875" style="7" customWidth="1"/>
    <col min="8" max="9" width="22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8.28515625" style="7" customWidth="1"/>
    <col min="30" max="30" width="18.7109375" style="4" customWidth="1"/>
    <col min="31" max="31" width="18.42578125" style="4" customWidth="1"/>
    <col min="32" max="64" width="9.140625" style="4" customWidth="1"/>
    <col min="65" max="16384" width="11.5703125" style="4"/>
  </cols>
  <sheetData>
    <row r="1" spans="1:32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</row>
    <row r="2" spans="1:32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3"/>
      <c r="AE2" s="3"/>
    </row>
    <row r="3" spans="1:32" ht="62.25" customHeight="1">
      <c r="A3" s="41" t="s">
        <v>54</v>
      </c>
      <c r="B3" s="41"/>
      <c r="C3" s="41"/>
      <c r="D3" s="41"/>
      <c r="E3" s="41"/>
      <c r="F3" s="41"/>
      <c r="G3" s="41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1"/>
      <c r="AB3" s="41"/>
      <c r="AC3" s="41"/>
      <c r="AD3" s="41"/>
      <c r="AE3" s="3"/>
    </row>
    <row r="4" spans="1:32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3"/>
      <c r="AE4" s="3"/>
    </row>
    <row r="5" spans="1:32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3"/>
      <c r="AE5" s="3"/>
    </row>
    <row r="6" spans="1:32" ht="27" customHeight="1">
      <c r="A6" s="43" t="s">
        <v>1</v>
      </c>
      <c r="B6" s="43"/>
      <c r="C6" s="44" t="s">
        <v>53</v>
      </c>
      <c r="D6" s="45"/>
      <c r="E6" s="45"/>
      <c r="F6" s="45"/>
      <c r="G6" s="45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5"/>
      <c r="AB6" s="45"/>
      <c r="AC6" s="47"/>
      <c r="AD6" s="48"/>
      <c r="AE6" s="3"/>
    </row>
    <row r="7" spans="1:32" ht="45" customHeight="1">
      <c r="A7" s="49" t="s">
        <v>2</v>
      </c>
      <c r="B7" s="49"/>
      <c r="C7" s="44" t="s">
        <v>3</v>
      </c>
      <c r="D7" s="45"/>
      <c r="E7" s="45"/>
      <c r="F7" s="45"/>
      <c r="G7" s="4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5"/>
      <c r="AB7" s="45"/>
      <c r="AC7" s="47"/>
      <c r="AD7" s="48"/>
      <c r="AE7" s="3"/>
    </row>
    <row r="8" spans="1:32" ht="108" customHeight="1">
      <c r="A8" s="26" t="s">
        <v>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  <c r="AE8" s="3"/>
    </row>
    <row r="9" spans="1:32" ht="42.75" customHeight="1">
      <c r="A9" s="32" t="s">
        <v>5</v>
      </c>
      <c r="B9" s="33" t="s">
        <v>6</v>
      </c>
      <c r="C9" s="34"/>
      <c r="D9" s="37" t="s">
        <v>7</v>
      </c>
      <c r="E9" s="32" t="s">
        <v>8</v>
      </c>
      <c r="F9" s="39" t="s">
        <v>9</v>
      </c>
      <c r="G9" s="29" t="s">
        <v>60</v>
      </c>
      <c r="H9" s="29" t="s">
        <v>61</v>
      </c>
      <c r="I9" s="29" t="s">
        <v>62</v>
      </c>
      <c r="J9" s="13" t="s">
        <v>10</v>
      </c>
      <c r="K9" s="13" t="s">
        <v>11</v>
      </c>
      <c r="L9" s="13" t="s">
        <v>12</v>
      </c>
      <c r="M9" s="13" t="s">
        <v>13</v>
      </c>
      <c r="N9" s="13" t="s">
        <v>14</v>
      </c>
      <c r="O9" s="13" t="s">
        <v>15</v>
      </c>
      <c r="P9" s="13" t="s">
        <v>16</v>
      </c>
      <c r="Q9" s="13" t="s">
        <v>17</v>
      </c>
      <c r="R9" s="13" t="s">
        <v>18</v>
      </c>
      <c r="S9" s="13" t="s">
        <v>19</v>
      </c>
      <c r="T9" s="13" t="s">
        <v>20</v>
      </c>
      <c r="U9" s="13" t="s">
        <v>21</v>
      </c>
      <c r="V9" s="13" t="s">
        <v>22</v>
      </c>
      <c r="W9" s="13" t="s">
        <v>23</v>
      </c>
      <c r="X9" s="13" t="s">
        <v>24</v>
      </c>
      <c r="Y9" s="13" t="s">
        <v>25</v>
      </c>
      <c r="Z9" s="13" t="s">
        <v>26</v>
      </c>
      <c r="AA9" s="40" t="s">
        <v>27</v>
      </c>
      <c r="AB9" s="40" t="s">
        <v>28</v>
      </c>
      <c r="AC9" s="39" t="s">
        <v>29</v>
      </c>
      <c r="AD9" s="31" t="s">
        <v>30</v>
      </c>
      <c r="AE9" s="3"/>
    </row>
    <row r="10" spans="1:32" ht="32.25" customHeight="1">
      <c r="A10" s="32"/>
      <c r="B10" s="35"/>
      <c r="C10" s="36"/>
      <c r="D10" s="37"/>
      <c r="E10" s="38"/>
      <c r="F10" s="39"/>
      <c r="G10" s="30"/>
      <c r="H10" s="30"/>
      <c r="I10" s="30"/>
      <c r="J10" s="13" t="s">
        <v>31</v>
      </c>
      <c r="K10" s="13" t="s">
        <v>31</v>
      </c>
      <c r="L10" s="13" t="s">
        <v>31</v>
      </c>
      <c r="M10" s="13" t="s">
        <v>31</v>
      </c>
      <c r="N10" s="13" t="s">
        <v>31</v>
      </c>
      <c r="O10" s="13" t="s">
        <v>31</v>
      </c>
      <c r="P10" s="13" t="s">
        <v>31</v>
      </c>
      <c r="Q10" s="13" t="s">
        <v>31</v>
      </c>
      <c r="R10" s="13" t="s">
        <v>31</v>
      </c>
      <c r="S10" s="13" t="s">
        <v>31</v>
      </c>
      <c r="T10" s="13" t="s">
        <v>31</v>
      </c>
      <c r="U10" s="13" t="s">
        <v>31</v>
      </c>
      <c r="V10" s="13" t="s">
        <v>31</v>
      </c>
      <c r="W10" s="13" t="s">
        <v>31</v>
      </c>
      <c r="X10" s="13" t="s">
        <v>31</v>
      </c>
      <c r="Y10" s="13" t="s">
        <v>31</v>
      </c>
      <c r="Z10" s="13" t="s">
        <v>31</v>
      </c>
      <c r="AA10" s="40"/>
      <c r="AB10" s="40"/>
      <c r="AC10" s="39"/>
      <c r="AD10" s="31"/>
      <c r="AE10" s="3"/>
    </row>
    <row r="11" spans="1:32" ht="51" customHeight="1">
      <c r="A11" s="13" t="s">
        <v>50</v>
      </c>
      <c r="B11" s="19" t="s">
        <v>55</v>
      </c>
      <c r="C11" s="20"/>
      <c r="D11" s="17" t="s">
        <v>59</v>
      </c>
      <c r="E11" s="13" t="s">
        <v>51</v>
      </c>
      <c r="F11" s="15">
        <v>1</v>
      </c>
      <c r="G11" s="16">
        <v>52680</v>
      </c>
      <c r="H11" s="16">
        <v>67300</v>
      </c>
      <c r="I11" s="16">
        <v>42800</v>
      </c>
      <c r="J11" s="13" t="s">
        <v>32</v>
      </c>
      <c r="K11" s="13" t="s">
        <v>33</v>
      </c>
      <c r="L11" s="13" t="s">
        <v>34</v>
      </c>
      <c r="M11" s="13" t="s">
        <v>35</v>
      </c>
      <c r="N11" s="13" t="s">
        <v>36</v>
      </c>
      <c r="O11" s="13" t="s">
        <v>37</v>
      </c>
      <c r="P11" s="13" t="s">
        <v>38</v>
      </c>
      <c r="Q11" s="13" t="s">
        <v>39</v>
      </c>
      <c r="R11" s="13" t="s">
        <v>40</v>
      </c>
      <c r="S11" s="13" t="s">
        <v>41</v>
      </c>
      <c r="T11" s="13" t="s">
        <v>42</v>
      </c>
      <c r="U11" s="13" t="s">
        <v>43</v>
      </c>
      <c r="V11" s="13" t="s">
        <v>44</v>
      </c>
      <c r="W11" s="13" t="s">
        <v>45</v>
      </c>
      <c r="X11" s="13" t="s">
        <v>46</v>
      </c>
      <c r="Y11" s="13" t="s">
        <v>47</v>
      </c>
      <c r="Z11" s="13" t="s">
        <v>48</v>
      </c>
      <c r="AA11" s="13">
        <v>12326.18</v>
      </c>
      <c r="AB11" s="13">
        <v>22.72</v>
      </c>
      <c r="AC11" s="13">
        <v>42800</v>
      </c>
      <c r="AD11" s="13">
        <v>42800</v>
      </c>
      <c r="AE11" s="6"/>
      <c r="AF11" s="7"/>
    </row>
    <row r="12" spans="1:32" ht="51" customHeight="1">
      <c r="A12" s="13" t="s">
        <v>52</v>
      </c>
      <c r="B12" s="19" t="s">
        <v>56</v>
      </c>
      <c r="C12" s="20"/>
      <c r="D12" s="17" t="s">
        <v>59</v>
      </c>
      <c r="E12" s="13" t="s">
        <v>51</v>
      </c>
      <c r="F12" s="15">
        <v>1</v>
      </c>
      <c r="G12" s="16">
        <v>49110</v>
      </c>
      <c r="H12" s="16">
        <v>61000</v>
      </c>
      <c r="I12" s="16">
        <v>42200</v>
      </c>
      <c r="J12" s="13" t="s">
        <v>32</v>
      </c>
      <c r="K12" s="13" t="s">
        <v>33</v>
      </c>
      <c r="L12" s="13" t="s">
        <v>34</v>
      </c>
      <c r="M12" s="13" t="s">
        <v>35</v>
      </c>
      <c r="N12" s="13" t="s">
        <v>36</v>
      </c>
      <c r="O12" s="13" t="s">
        <v>37</v>
      </c>
      <c r="P12" s="13" t="s">
        <v>38</v>
      </c>
      <c r="Q12" s="13" t="s">
        <v>39</v>
      </c>
      <c r="R12" s="13" t="s">
        <v>40</v>
      </c>
      <c r="S12" s="13" t="s">
        <v>41</v>
      </c>
      <c r="T12" s="13" t="s">
        <v>42</v>
      </c>
      <c r="U12" s="13" t="s">
        <v>43</v>
      </c>
      <c r="V12" s="13" t="s">
        <v>44</v>
      </c>
      <c r="W12" s="13" t="s">
        <v>45</v>
      </c>
      <c r="X12" s="13" t="s">
        <v>46</v>
      </c>
      <c r="Y12" s="13" t="s">
        <v>47</v>
      </c>
      <c r="Z12" s="13" t="s">
        <v>48</v>
      </c>
      <c r="AA12" s="13">
        <v>9509.2999999999993</v>
      </c>
      <c r="AB12" s="13">
        <v>18.73</v>
      </c>
      <c r="AC12" s="13">
        <v>42200</v>
      </c>
      <c r="AD12" s="13">
        <f>AC12</f>
        <v>42200</v>
      </c>
      <c r="AE12" s="6"/>
      <c r="AF12" s="7"/>
    </row>
    <row r="13" spans="1:32" ht="51" customHeight="1">
      <c r="A13" s="50">
        <v>3</v>
      </c>
      <c r="B13" s="19" t="s">
        <v>57</v>
      </c>
      <c r="C13" s="20"/>
      <c r="D13" s="18" t="s">
        <v>59</v>
      </c>
      <c r="E13" s="13" t="s">
        <v>51</v>
      </c>
      <c r="F13" s="15">
        <v>1</v>
      </c>
      <c r="G13" s="16">
        <v>99100</v>
      </c>
      <c r="H13" s="16">
        <v>108700</v>
      </c>
      <c r="I13" s="16">
        <v>96600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>
        <v>6387.75</v>
      </c>
      <c r="AB13" s="13">
        <v>6.3</v>
      </c>
      <c r="AC13" s="13">
        <v>96600</v>
      </c>
      <c r="AD13" s="13">
        <v>96600</v>
      </c>
      <c r="AE13" s="6"/>
      <c r="AF13" s="7"/>
    </row>
    <row r="14" spans="1:32" ht="51" customHeight="1">
      <c r="A14" s="50">
        <v>4</v>
      </c>
      <c r="B14" s="19" t="s">
        <v>58</v>
      </c>
      <c r="C14" s="20"/>
      <c r="D14" s="18" t="s">
        <v>59</v>
      </c>
      <c r="E14" s="13" t="s">
        <v>51</v>
      </c>
      <c r="F14" s="15">
        <v>1</v>
      </c>
      <c r="G14" s="16">
        <v>43220</v>
      </c>
      <c r="H14" s="16">
        <v>53500</v>
      </c>
      <c r="I14" s="16">
        <v>32600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>
        <v>10450.459999999999</v>
      </c>
      <c r="AB14" s="13">
        <v>24.24</v>
      </c>
      <c r="AC14" s="13">
        <v>32600</v>
      </c>
      <c r="AD14" s="13">
        <v>32600</v>
      </c>
      <c r="AE14" s="6"/>
      <c r="AF14" s="7"/>
    </row>
    <row r="15" spans="1:32">
      <c r="A15" s="21" t="s">
        <v>49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14"/>
      <c r="AD15" s="51">
        <f>AD11+AD12+AD13+AD14</f>
        <v>214200</v>
      </c>
      <c r="AE15" s="3"/>
    </row>
    <row r="16" spans="1:32">
      <c r="A16" s="22" t="s">
        <v>63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  <c r="AE16" s="3"/>
    </row>
    <row r="17" spans="1:3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8"/>
      <c r="AD17" s="3"/>
      <c r="AE17" s="3"/>
    </row>
    <row r="18" spans="1:31" ht="15.75">
      <c r="A18" s="8"/>
      <c r="B18" s="8"/>
      <c r="C18" s="8"/>
      <c r="D18" s="8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6"/>
      <c r="AB18" s="6"/>
      <c r="AC18" s="6"/>
      <c r="AD18" s="3"/>
      <c r="AE18" s="3"/>
    </row>
    <row r="19" spans="1:31" ht="15.75">
      <c r="A19" s="11" t="s">
        <v>0</v>
      </c>
      <c r="B19" s="3"/>
      <c r="C19" s="3"/>
      <c r="D19" s="3"/>
      <c r="E19" s="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3"/>
      <c r="AE19" s="3"/>
    </row>
    <row r="20" spans="1:31">
      <c r="A20" s="3"/>
      <c r="B20" s="3"/>
      <c r="C20" s="3"/>
      <c r="D20" s="3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3"/>
      <c r="AE20" s="3"/>
    </row>
    <row r="21" spans="1:31">
      <c r="A21" s="3"/>
      <c r="B21" s="3"/>
      <c r="C21" s="3"/>
      <c r="D21" s="3"/>
      <c r="E21" s="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3"/>
      <c r="AE21" s="3"/>
    </row>
    <row r="22" spans="1:31">
      <c r="A22" s="3"/>
      <c r="B22" s="12"/>
      <c r="C22" s="3"/>
      <c r="D22" s="3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3"/>
      <c r="AE22" s="3"/>
    </row>
  </sheetData>
  <mergeCells count="25">
    <mergeCell ref="B13:C13"/>
    <mergeCell ref="B14:C14"/>
    <mergeCell ref="AB9:AB10"/>
    <mergeCell ref="AC9:AC10"/>
    <mergeCell ref="A3:AD3"/>
    <mergeCell ref="A6:B6"/>
    <mergeCell ref="C6:AD6"/>
    <mergeCell ref="A7:B7"/>
    <mergeCell ref="C7:AD7"/>
    <mergeCell ref="B12:C12"/>
    <mergeCell ref="A15:AB15"/>
    <mergeCell ref="A16:AD16"/>
    <mergeCell ref="A17:AB17"/>
    <mergeCell ref="A8:AD8"/>
    <mergeCell ref="B11:C11"/>
    <mergeCell ref="G9:G10"/>
    <mergeCell ref="H9:H10"/>
    <mergeCell ref="I9:I10"/>
    <mergeCell ref="AD9:AD10"/>
    <mergeCell ref="A9:A10"/>
    <mergeCell ref="B9:C10"/>
    <mergeCell ref="D9:D10"/>
    <mergeCell ref="E9:E10"/>
    <mergeCell ref="F9:F10"/>
    <mergeCell ref="AA9:AA10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