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5\госзакупки\2026\РАЗОВЫЕ ДОГОВОРЫ\ЕАТ\№ ... ОСАГО - ПАЗ 320435-04\"/>
    </mc:Choice>
  </mc:AlternateContent>
  <bookViews>
    <workbookView xWindow="0" yWindow="0" windowWidth="28800" windowHeight="12435"/>
  </bookViews>
  <sheets>
    <sheet name="НМЦ (макс тб)" sheetId="2" r:id="rId1"/>
  </sheets>
  <definedNames>
    <definedName name="_xlnm._FilterDatabase" localSheetId="0" hidden="1">'НМЦ (макс тб)'!$B$7:$P$15</definedName>
    <definedName name="OLE_LINK1" localSheetId="0">'НМЦ (макс тб)'!#REF!</definedName>
    <definedName name="_xlnm.Print_Area" localSheetId="0">'НМЦ (макс тб)'!$A$1:$P$23</definedName>
  </definedNames>
  <calcPr calcId="152511"/>
</workbook>
</file>

<file path=xl/calcChain.xml><?xml version="1.0" encoding="utf-8"?>
<calcChain xmlns="http://schemas.openxmlformats.org/spreadsheetml/2006/main">
  <c r="P8" i="2" l="1"/>
  <c r="P9" i="2" l="1"/>
</calcChain>
</file>

<file path=xl/sharedStrings.xml><?xml version="1.0" encoding="utf-8"?>
<sst xmlns="http://schemas.openxmlformats.org/spreadsheetml/2006/main" count="29" uniqueCount="29">
  <si>
    <t>№ п/п</t>
  </si>
  <si>
    <t>Итого</t>
  </si>
  <si>
    <t>Категория ТС</t>
  </si>
  <si>
    <t>Территория преимущественного использования ТС /Кт/</t>
  </si>
  <si>
    <t>Наличие или отсутствие страховых выплат /Кбм/</t>
  </si>
  <si>
    <t>Допущенные лица к ТС /Ко/</t>
  </si>
  <si>
    <t>Мощность двигателя ТС/Км/</t>
  </si>
  <si>
    <t>Н(М)ЦК, тарифным методом **</t>
  </si>
  <si>
    <t>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Тарифный метод</t>
  </si>
  <si>
    <t>Период использования /Кс/</t>
  </si>
  <si>
    <t>Кол-во посад.мест</t>
  </si>
  <si>
    <t>Цель использования ТС</t>
  </si>
  <si>
    <t>служеб.</t>
  </si>
  <si>
    <t>Марка/модель, идентификационный номер (VIN), гос.номер</t>
  </si>
  <si>
    <t>1</t>
  </si>
  <si>
    <t>Мощность ТС, л.с.</t>
  </si>
  <si>
    <t>Возраст и стаж водителей /Квс/</t>
  </si>
  <si>
    <t>1,97</t>
  </si>
  <si>
    <t xml:space="preserve">Обоснование начальной (максимальной) цены контракта (Н(М)ЦК)  (ТАРИФНЫЙ МЕТОД ЦЕН) </t>
  </si>
  <si>
    <t>Базовая ставкастрахового тарифа /ТБ/</t>
  </si>
  <si>
    <t>Этап</t>
  </si>
  <si>
    <t>Специалист в сфере закупок                                        Савин В.А.</t>
  </si>
  <si>
    <t xml:space="preserve">Оказание услуг по обязательному страхованию гражданской ответственности владельцев транспортных средств (ОСАГО) </t>
  </si>
  <si>
    <r>
      <t xml:space="preserve">** Расчет страховой премии по контракту обязательного страхования на каждое ТС и суммарной страховой премии осуществляется Страховщиком исходя из сведений, сообщенных Страхователем в письменном заявлении о заключении контракта обязательного страхования по каждому ТС, согласно Приложению № 2 и в соответствии с Указанием ЦБ РФ № 6007-У от 08.12.2021 «О страховых тарифах по обязательному страхованию гражданской ответственности владельцев транспортных средств» и Положением ЦБ РФ от 01.04.2024 № 837-П «О правилах обязательного страхования гражданской ответственности владельцев транспортных средств».                                                                                                                                                                                                                                                          Формула для расчёта страховой премии транспортных средств категории "В": Т = ТБ * КТ *КБМ *КВС * КО * КМ * КС
где:
ТБ – максимальное значение базовой ставки страхового тарифа (рублей);                                                                                                                                                                                                                                                                                                                                                          
КТ –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                                                                                                                                                                                                                                         
КВС –  коэффициент страховых тарифов в зависимости от характеристик (навыков), допущенных к управлению транспортным средством водителей (стажа управления транспортными средствами, соответствующими по категориям транспортному средству, в отношении которого заключается договор обязательного страхования, возраста водителя);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 –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– коэффициент страховых тарифов в зависимости от технических характеристик (мощности двигателя) транспортного средства;                                                                                                                                                                                                                                 КС – коэффициент страховых тарифов в зависимости от сезонного и иного временного использования транспортного средства.                                                                                                                                                                                                       
Формула для расчёта страховой премии транспортных средств категории "D""самоходные машины" : Т = ТБ * КТ *КБМ *КВС * КО *  КС
где:
ТБ – максимальное значение базовой ставки страхового тарифа (рублей);                                                                                                                                                                                                                                                                                                                                                          
КТ –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                                                                                                                                                                                                                                         
КВС –  коэффициент страховых тарифов в зависимости от характеристик (навыков), допущенных к управлению транспортным средством водителей (стажа управления транспортными средствами, соответствующими по категориям транспортному средству, в отношении которого заключается договор обязательного страхования, возраста водителя);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 –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КС – коэффициент страховых тарифов в зависимости от сезонного и иного временного использования транспортного средства.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C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</si>
  <si>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приложение №2</t>
  </si>
  <si>
    <t>Макс.масса, т.</t>
  </si>
  <si>
    <t>D</t>
  </si>
  <si>
    <t>ПАЗ 320435-04                                VIN X1M3204NSJ0000950 M720CP750</t>
  </si>
  <si>
    <t>В результате проведенного расчета начальная (максимальная) цена контракта составила: 19808,79  (Девятнадцать тысяч восемьсот восемь ) рублей 79 копеек, НДС не облагается.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</si>
</sst>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_р_.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top"/>
    </xf>
    <xf numFmtId="2" fontId="1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wrapText="1"/>
    </xf>
    <xf numFmtId="166" fontId="11" fillId="2" borderId="3" xfId="1" applyNumberFormat="1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4" fillId="2" borderId="5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85" zoomScaleNormal="85" zoomScaleSheetLayoutView="100" workbookViewId="0">
      <selection activeCell="R8" sqref="R8"/>
    </sheetView>
  </sheetViews>
  <sheetFormatPr defaultRowHeight="12.75" x14ac:dyDescent="0.2"/>
  <cols>
    <col min="1" max="1" width="9.140625" style="7"/>
    <col min="2" max="2" width="8.140625" style="1" bestFit="1" customWidth="1"/>
    <col min="3" max="3" width="41" style="1" customWidth="1"/>
    <col min="4" max="4" width="9.7109375" style="1" customWidth="1"/>
    <col min="5" max="5" width="8.28515625" style="1" customWidth="1"/>
    <col min="6" max="6" width="12.28515625" style="1" customWidth="1"/>
    <col min="7" max="7" width="8.7109375" style="1" customWidth="1"/>
    <col min="8" max="8" width="10.28515625" style="1" customWidth="1"/>
    <col min="9" max="10" width="11" style="1" customWidth="1"/>
    <col min="11" max="13" width="11" style="7" customWidth="1"/>
    <col min="14" max="14" width="11.7109375" style="7" customWidth="1"/>
    <col min="15" max="15" width="10.140625" style="1" customWidth="1"/>
    <col min="16" max="16" width="17.5703125" style="1" customWidth="1"/>
    <col min="17" max="17" width="9.140625" style="1"/>
    <col min="18" max="18" width="28.140625" style="1" customWidth="1"/>
    <col min="19" max="16384" width="9.140625" style="1"/>
  </cols>
  <sheetData>
    <row r="1" spans="1:16" ht="18.75" customHeight="1" x14ac:dyDescent="0.2">
      <c r="N1" s="29" t="s">
        <v>24</v>
      </c>
      <c r="O1" s="29"/>
      <c r="P1" s="29"/>
    </row>
    <row r="2" spans="1:16" ht="15.75" x14ac:dyDescent="0.25">
      <c r="B2" s="4"/>
      <c r="C2" s="4"/>
      <c r="D2" s="4"/>
      <c r="E2" s="4"/>
      <c r="F2" s="4"/>
      <c r="G2" s="4"/>
      <c r="H2" s="4"/>
      <c r="I2" s="4"/>
      <c r="J2" s="4"/>
      <c r="K2" s="9"/>
      <c r="L2" s="9"/>
      <c r="M2" s="9"/>
      <c r="N2" s="9"/>
      <c r="O2" s="4"/>
      <c r="P2" s="7"/>
    </row>
    <row r="3" spans="1:16" ht="30" customHeight="1" x14ac:dyDescent="0.2">
      <c r="B3" s="40" t="s">
        <v>18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39.75" customHeight="1" x14ac:dyDescent="0.2">
      <c r="B4" s="41" t="s">
        <v>22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60.75" customHeight="1" x14ac:dyDescent="0.2">
      <c r="A5" s="45" t="s">
        <v>20</v>
      </c>
      <c r="B5" s="45" t="s">
        <v>0</v>
      </c>
      <c r="C5" s="45" t="s">
        <v>13</v>
      </c>
      <c r="D5" s="37" t="s">
        <v>2</v>
      </c>
      <c r="E5" s="37" t="s">
        <v>10</v>
      </c>
      <c r="F5" s="37" t="s">
        <v>15</v>
      </c>
      <c r="G5" s="46" t="s">
        <v>25</v>
      </c>
      <c r="H5" s="37" t="s">
        <v>11</v>
      </c>
      <c r="I5" s="37" t="s">
        <v>19</v>
      </c>
      <c r="J5" s="37" t="s">
        <v>3</v>
      </c>
      <c r="K5" s="37" t="s">
        <v>4</v>
      </c>
      <c r="L5" s="37" t="s">
        <v>16</v>
      </c>
      <c r="M5" s="37" t="s">
        <v>5</v>
      </c>
      <c r="N5" s="37" t="s">
        <v>6</v>
      </c>
      <c r="O5" s="37" t="s">
        <v>9</v>
      </c>
      <c r="P5" s="34" t="s">
        <v>7</v>
      </c>
    </row>
    <row r="6" spans="1:16" ht="138.75" customHeight="1" x14ac:dyDescent="0.2">
      <c r="A6" s="45"/>
      <c r="B6" s="45"/>
      <c r="C6" s="34"/>
      <c r="D6" s="38"/>
      <c r="E6" s="39"/>
      <c r="F6" s="39"/>
      <c r="G6" s="47"/>
      <c r="H6" s="38"/>
      <c r="I6" s="38"/>
      <c r="J6" s="38"/>
      <c r="K6" s="39"/>
      <c r="L6" s="39"/>
      <c r="M6" s="39"/>
      <c r="N6" s="38"/>
      <c r="O6" s="39"/>
      <c r="P6" s="35"/>
    </row>
    <row r="7" spans="1:16" ht="15.75" customHeight="1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10">
        <v>16</v>
      </c>
    </row>
    <row r="8" spans="1:16" ht="54.75" customHeight="1" thickBot="1" x14ac:dyDescent="0.25">
      <c r="A8" s="28">
        <v>1</v>
      </c>
      <c r="B8" s="16">
        <v>1</v>
      </c>
      <c r="C8" s="27" t="s">
        <v>27</v>
      </c>
      <c r="D8" s="25" t="s">
        <v>26</v>
      </c>
      <c r="E8" s="16">
        <v>19</v>
      </c>
      <c r="F8" s="23">
        <v>168.67</v>
      </c>
      <c r="G8" s="23">
        <v>3.5</v>
      </c>
      <c r="H8" s="12" t="s">
        <v>12</v>
      </c>
      <c r="I8" s="20">
        <v>8526</v>
      </c>
      <c r="J8" s="20">
        <v>1.56</v>
      </c>
      <c r="K8" s="20">
        <v>0.54</v>
      </c>
      <c r="L8" s="20">
        <v>1</v>
      </c>
      <c r="M8" s="20" t="s">
        <v>17</v>
      </c>
      <c r="N8" s="19">
        <v>1.4</v>
      </c>
      <c r="O8" s="19" t="s">
        <v>14</v>
      </c>
      <c r="P8" s="21">
        <f t="shared" ref="P8" si="0">ROUND(I8*J8*K8*L8*M8*N8*O8,2)</f>
        <v>19808.79</v>
      </c>
    </row>
    <row r="9" spans="1:16" s="2" customFormat="1" ht="17.25" customHeight="1" x14ac:dyDescent="0.25">
      <c r="A9" s="24"/>
      <c r="B9" s="36" t="s">
        <v>1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26">
        <f>SUM(P8:P8)</f>
        <v>19808.79</v>
      </c>
    </row>
    <row r="10" spans="1:16" s="2" customFormat="1" ht="36.75" customHeight="1" x14ac:dyDescent="0.25">
      <c r="A10" s="15"/>
      <c r="B10" s="17"/>
      <c r="C10" s="43" t="s">
        <v>28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18"/>
    </row>
    <row r="11" spans="1:16" s="2" customFormat="1" ht="17.25" customHeight="1" x14ac:dyDescent="0.25">
      <c r="A11" s="15"/>
      <c r="B11" s="1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14"/>
    </row>
    <row r="12" spans="1:16" s="2" customFormat="1" ht="17.25" customHeight="1" x14ac:dyDescent="0.25">
      <c r="A12" s="15"/>
      <c r="B12" s="1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14"/>
    </row>
    <row r="13" spans="1:16" s="2" customFormat="1" ht="17.25" customHeight="1" x14ac:dyDescent="0.25">
      <c r="A13" s="15"/>
      <c r="B13" s="1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14"/>
    </row>
    <row r="14" spans="1:16" s="8" customFormat="1" ht="300" customHeight="1" x14ac:dyDescent="0.25">
      <c r="B14" s="30" t="s">
        <v>23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ht="28.5" customHeight="1" x14ac:dyDescent="0.2">
      <c r="B15" s="31" t="s">
        <v>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6" ht="8.25" customHeight="1" x14ac:dyDescent="0.2">
      <c r="B16" s="5"/>
      <c r="C16" s="5"/>
      <c r="D16" s="5"/>
      <c r="E16" s="5"/>
      <c r="F16" s="5"/>
      <c r="G16" s="5"/>
      <c r="H16" s="6"/>
    </row>
    <row r="17" spans="2:13" ht="15" hidden="1" x14ac:dyDescent="0.2">
      <c r="B17" s="5"/>
      <c r="C17" s="32" t="s">
        <v>21</v>
      </c>
      <c r="D17" s="33"/>
      <c r="E17" s="33"/>
      <c r="F17" s="33"/>
      <c r="G17" s="33"/>
      <c r="H17" s="6"/>
    </row>
    <row r="18" spans="2:13" ht="15" customHeight="1" x14ac:dyDescent="0.2">
      <c r="C18" s="3"/>
      <c r="D18" s="3"/>
      <c r="E18" s="3"/>
      <c r="F18" s="3"/>
      <c r="G18" s="3"/>
      <c r="H18" s="3"/>
      <c r="I18" s="3"/>
      <c r="J18" s="3"/>
      <c r="K18" s="11"/>
      <c r="L18" s="11"/>
      <c r="M18" s="11"/>
    </row>
    <row r="19" spans="2:13" ht="15" customHeight="1" x14ac:dyDescent="0.2">
      <c r="C19" s="3"/>
      <c r="D19" s="3"/>
      <c r="E19" s="3"/>
      <c r="F19" s="3"/>
      <c r="G19" s="3"/>
      <c r="H19" s="3"/>
      <c r="I19" s="3"/>
      <c r="J19" s="3"/>
      <c r="K19" s="11"/>
      <c r="L19" s="11"/>
      <c r="M19" s="11"/>
    </row>
    <row r="20" spans="2:13" ht="15" customHeight="1" x14ac:dyDescent="0.2">
      <c r="C20" s="3"/>
      <c r="D20" s="3"/>
      <c r="E20" s="3"/>
      <c r="F20" s="3"/>
      <c r="G20" s="3"/>
      <c r="H20" s="3"/>
      <c r="I20" s="3"/>
      <c r="J20" s="3"/>
      <c r="K20" s="11"/>
      <c r="L20" s="11"/>
      <c r="M20" s="11"/>
    </row>
    <row r="21" spans="2:13" ht="15" customHeight="1" x14ac:dyDescent="0.2">
      <c r="C21" s="3"/>
      <c r="D21" s="3"/>
      <c r="E21" s="3"/>
      <c r="F21" s="3"/>
      <c r="G21" s="3"/>
      <c r="H21" s="3"/>
      <c r="I21" s="3"/>
      <c r="J21" s="3"/>
      <c r="K21" s="11"/>
      <c r="L21" s="11"/>
      <c r="M21" s="11"/>
    </row>
    <row r="22" spans="2:13" ht="15" customHeight="1" x14ac:dyDescent="0.2">
      <c r="C22" s="3"/>
      <c r="D22" s="3"/>
      <c r="E22" s="3"/>
      <c r="F22" s="3"/>
      <c r="G22" s="3"/>
      <c r="H22" s="3"/>
      <c r="I22" s="3"/>
      <c r="J22" s="3"/>
      <c r="K22" s="11"/>
      <c r="L22" s="11"/>
      <c r="M22" s="11"/>
    </row>
    <row r="23" spans="2:13" ht="15" customHeight="1" x14ac:dyDescent="0.2">
      <c r="C23" s="3"/>
      <c r="D23" s="3"/>
      <c r="E23" s="3"/>
      <c r="F23" s="3"/>
      <c r="G23" s="3"/>
      <c r="H23" s="3"/>
      <c r="I23" s="3"/>
      <c r="J23" s="3"/>
      <c r="K23" s="11"/>
      <c r="L23" s="11"/>
      <c r="M23" s="11"/>
    </row>
  </sheetData>
  <mergeCells count="27">
    <mergeCell ref="C11:O11"/>
    <mergeCell ref="C12:O12"/>
    <mergeCell ref="C13:O13"/>
    <mergeCell ref="A5:A6"/>
    <mergeCell ref="G5:G6"/>
    <mergeCell ref="H5:H6"/>
    <mergeCell ref="B5:B6"/>
    <mergeCell ref="C5:C6"/>
    <mergeCell ref="D5:D6"/>
    <mergeCell ref="E5:E6"/>
    <mergeCell ref="F5:F6"/>
    <mergeCell ref="N1:P1"/>
    <mergeCell ref="B14:P14"/>
    <mergeCell ref="B15:O15"/>
    <mergeCell ref="C17:G17"/>
    <mergeCell ref="P5:P6"/>
    <mergeCell ref="B9:O9"/>
    <mergeCell ref="I5:I6"/>
    <mergeCell ref="J5:J6"/>
    <mergeCell ref="K5:K6"/>
    <mergeCell ref="M5:M6"/>
    <mergeCell ref="N5:N6"/>
    <mergeCell ref="O5:O6"/>
    <mergeCell ref="L5:L6"/>
    <mergeCell ref="B3:O3"/>
    <mergeCell ref="B4:O4"/>
    <mergeCell ref="C10:O10"/>
  </mergeCells>
  <printOptions horizontalCentered="1"/>
  <pageMargins left="0.11811023622047245" right="0.11811023622047245" top="0.59055118110236227" bottom="0.19685039370078741" header="0.31496062992125984" footer="0.31496062992125984"/>
  <pageSetup paperSize="9"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 (макс тб)</vt:lpstr>
      <vt:lpstr>'НМЦ (макс тб)'!Область_печати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mbarhatova</cp:lastModifiedBy>
  <cp:lastPrinted>2026-08-03T06:43:34Z</cp:lastPrinted>
  <dcterms:created xsi:type="dcterms:W3CDTF">2017-01-25T10:07:09Z</dcterms:created>
  <dcterms:modified xsi:type="dcterms:W3CDTF">2026-08-03T07:57:17Z</dcterms:modified>
</cp:coreProperties>
</file>