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3" sheetId="3" r:id="rId1"/>
  </sheets>
  <definedNames>
    <definedName name="_xlnm.Print_Area" localSheetId="0">Лист3!$A$1:$AX$24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1" i="3" l="1"/>
  <c r="AJ11" i="3"/>
  <c r="AN11" i="3"/>
  <c r="V12" i="3"/>
  <c r="AJ12" i="3"/>
  <c r="V13" i="3"/>
  <c r="AJ13" i="3"/>
</calcChain>
</file>

<file path=xl/sharedStrings.xml><?xml version="1.0" encoding="utf-8"?>
<sst xmlns="http://schemas.openxmlformats.org/spreadsheetml/2006/main" count="25" uniqueCount="21">
  <si>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</si>
  <si>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</si>
  <si>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</si>
  <si>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</si>
  <si>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</si>
  <si>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</si>
  <si>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</si>
  <si>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</si>
  <si>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</si>
  <si>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</si>
  <si>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</si>
  <si>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</si>
  <si>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</si>
  <si>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</si>
  <si>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</si>
  <si>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</si>
  <si>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</si>
  <si>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Расчет и обоснование цены контракта, заключаемого с единственным поставщиком (подрядчиком, исполнителем) на оказание услуг: Услуги по заправке картриджей.</t>
  </si>
  <si>
    <t>Услуги по заправке картриджей</t>
  </si>
  <si>
    <t>усл. ед.</t>
  </si>
  <si>
    <t>В результате исследования рынка,  цена контракта установлена по минимальной цене коммерческого предложения № 1 и составляет 40 000,00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</si>
</sst>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4" fontId="4" fillId="2" borderId="9" xfId="0" applyNumberFormat="1" applyFont="1" applyFill="1" applyBorder="1" applyAlignment="1"/>
    <xf numFmtId="0" fontId="4" fillId="2" borderId="9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1" fillId="0" borderId="0" xfId="0" applyFont="1" applyFill="1" applyAlignment="1"/>
    <xf numFmtId="14" fontId="1" fillId="0" borderId="0" xfId="0" applyNumberFormat="1" applyFont="1" applyAlignment="1">
      <alignment horizontal="left"/>
    </xf>
    <xf numFmtId="0" fontId="0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9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/>
    </xf>
    <xf numFmtId="0" fontId="0" fillId="0" borderId="0" xfId="0" applyFont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Border="1" applyAlignment="1">
      <alignment vertical="center"/>
    </xf>
    <xf numFmtId="0" fontId="0" fillId="0" borderId="0" xfId="0" applyAlignment="1"/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/>
    </xf>
    <xf numFmtId="14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9" fillId="0" borderId="3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vertical="center"/>
    </xf>
    <xf numFmtId="164" fontId="9" fillId="0" borderId="38" xfId="0" applyNumberFormat="1" applyFont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49" fontId="7" fillId="0" borderId="9" xfId="0" applyNumberFormat="1" applyFont="1" applyBorder="1" applyAlignment="1">
      <alignment horizontal="left"/>
    </xf>
    <xf numFmtId="14" fontId="7" fillId="0" borderId="9" xfId="0" applyNumberFormat="1" applyFont="1" applyBorder="1" applyAlignment="1">
      <alignment horizontal="center"/>
    </xf>
    <xf numFmtId="14" fontId="4" fillId="0" borderId="12" xfId="0" applyNumberFormat="1" applyFont="1" applyBorder="1" applyAlignment="1">
      <alignment horizontal="left"/>
    </xf>
    <xf numFmtId="14" fontId="4" fillId="0" borderId="13" xfId="0" applyNumberFormat="1" applyFont="1" applyBorder="1" applyAlignment="1">
      <alignment horizontal="left"/>
    </xf>
    <xf numFmtId="14" fontId="4" fillId="0" borderId="14" xfId="0" applyNumberFormat="1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9" xfId="0" applyFont="1" applyFill="1" applyBorder="1" applyAlignment="1">
      <alignment horizontal="center"/>
    </xf>
    <xf numFmtId="14" fontId="7" fillId="2" borderId="9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14" fontId="7" fillId="2" borderId="9" xfId="0" applyNumberFormat="1" applyFont="1" applyFill="1" applyBorder="1" applyAlignment="1">
      <alignment horizontal="center" vertical="center"/>
    </xf>
    <xf numFmtId="14" fontId="7" fillId="2" borderId="18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14" fontId="4" fillId="2" borderId="18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left" vertical="center"/>
    </xf>
    <xf numFmtId="49" fontId="7" fillId="2" borderId="18" xfId="0" applyNumberFormat="1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4" fontId="9" fillId="0" borderId="3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4" fontId="4" fillId="0" borderId="19" xfId="0" applyNumberFormat="1" applyFont="1" applyBorder="1" applyAlignment="1">
      <alignment horizontal="center" vertical="center"/>
    </xf>
    <xf numFmtId="4" fontId="4" fillId="2" borderId="2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24"/>
  <sheetViews>
    <sheetView tabSelected="1" view="pageBreakPreview" zoomScaleSheetLayoutView="100" workbookViewId="0">
      <selection activeCell="R23" sqref="R23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3.1406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16384" width="9.140625" style="2"/>
  </cols>
  <sheetData>
    <row r="1" spans="1:60" ht="23.25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</row>
    <row r="2" spans="1:60" ht="33.75" customHeight="1" x14ac:dyDescent="0.25">
      <c r="A2" s="60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2"/>
      <c r="AP2" s="62"/>
      <c r="AQ2" s="62"/>
      <c r="AR2" s="62"/>
      <c r="AS2" s="62"/>
      <c r="AT2" s="62"/>
      <c r="AU2" s="62"/>
      <c r="AV2" s="62"/>
      <c r="AW2" s="63"/>
      <c r="AX2" s="28"/>
      <c r="AY2" s="31"/>
      <c r="AZ2" s="31"/>
      <c r="BA2" s="31"/>
      <c r="BB2" s="31"/>
      <c r="BC2" s="31"/>
      <c r="BD2" s="31"/>
      <c r="BE2" s="31"/>
      <c r="BF2" s="31"/>
      <c r="BG2" s="31"/>
      <c r="BH2" s="31"/>
    </row>
    <row r="3" spans="1:60" s="3" customFormat="1" ht="15.75" customHeight="1" x14ac:dyDescent="0.25">
      <c r="A3" s="19"/>
      <c r="B3" s="19"/>
      <c r="C3" s="19"/>
      <c r="D3" s="32"/>
      <c r="E3" s="32"/>
      <c r="F3" s="19"/>
      <c r="G3" s="19"/>
      <c r="H3" s="19"/>
      <c r="I3" s="86" t="s">
        <v>7</v>
      </c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19"/>
      <c r="X3" s="86" t="s">
        <v>6</v>
      </c>
      <c r="Y3" s="86"/>
      <c r="Z3" s="86"/>
      <c r="AA3" s="86"/>
      <c r="AB3" s="86"/>
      <c r="AC3" s="86"/>
      <c r="AD3" s="86"/>
      <c r="AE3" s="86">
        <v>5</v>
      </c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20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0" s="5" customFormat="1" ht="15.75" customHeight="1" x14ac:dyDescent="0.25">
      <c r="A4" s="21"/>
      <c r="B4" s="21"/>
      <c r="C4" s="21"/>
      <c r="D4" s="33"/>
      <c r="E4" s="33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108"/>
      <c r="AF4" s="108"/>
      <c r="AG4" s="108"/>
      <c r="AH4" s="21"/>
      <c r="AI4" s="21"/>
      <c r="AJ4" s="100">
        <v>46113</v>
      </c>
      <c r="AK4" s="100"/>
      <c r="AL4" s="100"/>
      <c r="AM4" s="100"/>
      <c r="AN4" s="100"/>
      <c r="AO4" s="100"/>
      <c r="AP4" s="100"/>
      <c r="AQ4" s="108" t="s">
        <v>5</v>
      </c>
      <c r="AR4" s="108"/>
      <c r="AS4" s="108"/>
      <c r="AT4" s="108"/>
      <c r="AU4" s="108"/>
      <c r="AV4" s="108"/>
      <c r="AW4" s="108"/>
      <c r="AX4" s="22"/>
      <c r="AY4" s="6"/>
      <c r="AZ4" s="6"/>
      <c r="BA4" s="6"/>
      <c r="BB4" s="6"/>
      <c r="BC4" s="6"/>
      <c r="BD4" s="6"/>
      <c r="BE4" s="6"/>
      <c r="BF4" s="6"/>
      <c r="BG4" s="6"/>
      <c r="BH4" s="6"/>
    </row>
    <row r="5" spans="1:60" s="5" customFormat="1" ht="0.75" customHeight="1" thickBot="1" x14ac:dyDescent="0.3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</row>
    <row r="6" spans="1:60" x14ac:dyDescent="0.25">
      <c r="A6" s="82" t="s">
        <v>3</v>
      </c>
      <c r="B6" s="83"/>
      <c r="C6" s="109" t="s">
        <v>13</v>
      </c>
      <c r="D6" s="110"/>
      <c r="E6" s="110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2"/>
    </row>
    <row r="7" spans="1:60" ht="27.75" customHeight="1" x14ac:dyDescent="0.25">
      <c r="A7" s="84"/>
      <c r="B7" s="85"/>
      <c r="C7" s="113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5"/>
    </row>
    <row r="8" spans="1:60" ht="23.25" customHeight="1" x14ac:dyDescent="0.25">
      <c r="A8" s="74"/>
      <c r="B8" s="75"/>
      <c r="C8" s="9"/>
      <c r="D8" s="9"/>
      <c r="E8" s="9"/>
      <c r="F8" s="76" t="s">
        <v>8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10"/>
      <c r="V8" s="39" t="s">
        <v>9</v>
      </c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 t="s">
        <v>10</v>
      </c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40"/>
    </row>
    <row r="9" spans="1:60" s="25" customFormat="1" ht="14.25" customHeight="1" x14ac:dyDescent="0.25">
      <c r="A9" s="101" t="s">
        <v>12</v>
      </c>
      <c r="B9" s="102"/>
      <c r="C9" s="78" t="s">
        <v>4</v>
      </c>
      <c r="D9" s="116" t="s">
        <v>14</v>
      </c>
      <c r="E9" s="116" t="s">
        <v>15</v>
      </c>
      <c r="F9" s="49"/>
      <c r="G9" s="50"/>
      <c r="H9" s="50"/>
      <c r="I9" s="50"/>
      <c r="J9" s="64"/>
      <c r="K9" s="64"/>
      <c r="L9" s="64"/>
      <c r="M9" s="64"/>
      <c r="N9" s="64"/>
      <c r="O9" s="64"/>
      <c r="P9" s="64"/>
      <c r="Q9" s="64"/>
      <c r="R9" s="64"/>
      <c r="S9" s="64"/>
      <c r="T9" s="65"/>
      <c r="U9" s="24"/>
      <c r="V9" s="66"/>
      <c r="W9" s="67"/>
      <c r="X9" s="67"/>
      <c r="Y9" s="67"/>
      <c r="Z9" s="64"/>
      <c r="AA9" s="64"/>
      <c r="AB9" s="64"/>
      <c r="AC9" s="64"/>
      <c r="AD9" s="64"/>
      <c r="AE9" s="64"/>
      <c r="AF9" s="64"/>
      <c r="AG9" s="64"/>
      <c r="AH9" s="64"/>
      <c r="AI9" s="65"/>
      <c r="AJ9" s="41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3"/>
    </row>
    <row r="10" spans="1:60" s="25" customFormat="1" ht="12.75" customHeight="1" x14ac:dyDescent="0.25">
      <c r="A10" s="103"/>
      <c r="B10" s="104"/>
      <c r="C10" s="78"/>
      <c r="D10" s="117"/>
      <c r="E10" s="117"/>
      <c r="F10" s="49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1"/>
      <c r="V10" s="66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94"/>
      <c r="AJ10" s="66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95"/>
    </row>
    <row r="11" spans="1:60" ht="14.25" customHeight="1" x14ac:dyDescent="0.25">
      <c r="A11" s="103"/>
      <c r="B11" s="104"/>
      <c r="C11" s="78"/>
      <c r="D11" s="117"/>
      <c r="E11" s="117"/>
      <c r="F11" s="52" t="s">
        <v>2</v>
      </c>
      <c r="G11" s="53"/>
      <c r="H11" s="53"/>
      <c r="I11" s="54"/>
      <c r="J11" s="79">
        <v>187</v>
      </c>
      <c r="K11" s="80"/>
      <c r="L11" s="81"/>
      <c r="M11" s="79" t="s">
        <v>0</v>
      </c>
      <c r="N11" s="81"/>
      <c r="O11" s="71">
        <v>46113</v>
      </c>
      <c r="P11" s="72"/>
      <c r="Q11" s="72"/>
      <c r="R11" s="72"/>
      <c r="S11" s="72"/>
      <c r="T11" s="72"/>
      <c r="U11" s="73"/>
      <c r="V11" s="47" t="str">
        <f>F11</f>
        <v>Вх.:</v>
      </c>
      <c r="W11" s="47"/>
      <c r="X11" s="47"/>
      <c r="Y11" s="44">
        <v>188</v>
      </c>
      <c r="Z11" s="44"/>
      <c r="AA11" s="44"/>
      <c r="AB11" s="44"/>
      <c r="AC11" s="11" t="s">
        <v>0</v>
      </c>
      <c r="AD11" s="47">
        <v>46113</v>
      </c>
      <c r="AE11" s="47"/>
      <c r="AF11" s="47"/>
      <c r="AG11" s="47"/>
      <c r="AH11" s="47"/>
      <c r="AI11" s="47"/>
      <c r="AJ11" s="45" t="str">
        <f>V11</f>
        <v>Вх.:</v>
      </c>
      <c r="AK11" s="45"/>
      <c r="AL11" s="46">
        <v>189</v>
      </c>
      <c r="AM11" s="46"/>
      <c r="AN11" s="45" t="str">
        <f>AC11</f>
        <v>от</v>
      </c>
      <c r="AO11" s="45"/>
      <c r="AP11" s="45">
        <v>46113</v>
      </c>
      <c r="AQ11" s="45"/>
      <c r="AR11" s="45"/>
      <c r="AS11" s="45"/>
      <c r="AT11" s="45"/>
      <c r="AU11" s="45"/>
      <c r="AV11" s="45"/>
      <c r="AW11" s="45"/>
      <c r="AX11" s="96"/>
    </row>
    <row r="12" spans="1:60" ht="12.75" customHeight="1" x14ac:dyDescent="0.25">
      <c r="A12" s="103"/>
      <c r="B12" s="104"/>
      <c r="C12" s="78"/>
      <c r="D12" s="117"/>
      <c r="E12" s="117"/>
      <c r="F12" s="68" t="s">
        <v>1</v>
      </c>
      <c r="G12" s="68"/>
      <c r="H12" s="68"/>
      <c r="I12" s="68"/>
      <c r="J12" s="68"/>
      <c r="K12" s="69" t="s">
        <v>16</v>
      </c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48" t="str">
        <f>F12</f>
        <v>Исх.:№</v>
      </c>
      <c r="W12" s="48"/>
      <c r="X12" s="48"/>
      <c r="Y12" s="48"/>
      <c r="Z12" s="48"/>
      <c r="AA12" s="12"/>
      <c r="AB12" s="99" t="s">
        <v>16</v>
      </c>
      <c r="AC12" s="99"/>
      <c r="AD12" s="99"/>
      <c r="AE12" s="99"/>
      <c r="AF12" s="99"/>
      <c r="AG12" s="99"/>
      <c r="AH12" s="99"/>
      <c r="AI12" s="99"/>
      <c r="AJ12" s="46" t="str">
        <f>V12</f>
        <v>Исх.:№</v>
      </c>
      <c r="AK12" s="46"/>
      <c r="AL12" s="46"/>
      <c r="AM12" s="97" t="s">
        <v>16</v>
      </c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8"/>
    </row>
    <row r="13" spans="1:60" ht="15" customHeight="1" thickBot="1" x14ac:dyDescent="0.3">
      <c r="A13" s="103"/>
      <c r="B13" s="104"/>
      <c r="C13" s="78"/>
      <c r="D13" s="118"/>
      <c r="E13" s="118"/>
      <c r="F13" s="68" t="s">
        <v>0</v>
      </c>
      <c r="G13" s="68"/>
      <c r="H13" s="68"/>
      <c r="I13" s="68"/>
      <c r="J13" s="70">
        <v>46113</v>
      </c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89" t="str">
        <f>F13</f>
        <v>от</v>
      </c>
      <c r="W13" s="89"/>
      <c r="X13" s="89"/>
      <c r="Y13" s="89"/>
      <c r="Z13" s="90">
        <v>46113</v>
      </c>
      <c r="AA13" s="91"/>
      <c r="AB13" s="91"/>
      <c r="AC13" s="91"/>
      <c r="AD13" s="91"/>
      <c r="AE13" s="91"/>
      <c r="AF13" s="91"/>
      <c r="AG13" s="91"/>
      <c r="AH13" s="91"/>
      <c r="AI13" s="91"/>
      <c r="AJ13" s="46" t="str">
        <f>V13</f>
        <v>от</v>
      </c>
      <c r="AK13" s="46"/>
      <c r="AL13" s="92">
        <v>46113</v>
      </c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3"/>
    </row>
    <row r="14" spans="1:60" ht="34.5" customHeight="1" x14ac:dyDescent="0.25">
      <c r="A14" s="103"/>
      <c r="B14" s="104"/>
      <c r="C14" s="58" t="s">
        <v>18</v>
      </c>
      <c r="D14" s="58" t="s">
        <v>19</v>
      </c>
      <c r="E14" s="58">
        <v>1</v>
      </c>
      <c r="F14" s="131">
        <v>40000</v>
      </c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7"/>
      <c r="U14" s="35"/>
      <c r="V14" s="132">
        <v>47582</v>
      </c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24"/>
      <c r="AJ14" s="132">
        <v>42940</v>
      </c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20"/>
    </row>
    <row r="15" spans="1:60" ht="90" customHeight="1" thickBot="1" x14ac:dyDescent="0.3">
      <c r="A15" s="103"/>
      <c r="B15" s="104"/>
      <c r="C15" s="59"/>
      <c r="D15" s="59"/>
      <c r="E15" s="59"/>
      <c r="F15" s="128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30"/>
      <c r="U15" s="34"/>
      <c r="V15" s="121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5"/>
      <c r="AJ15" s="121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3"/>
    </row>
    <row r="16" spans="1:60" ht="95.25" customHeight="1" thickBot="1" x14ac:dyDescent="0.3">
      <c r="A16" s="103"/>
      <c r="B16" s="104"/>
      <c r="C16" s="29" t="s">
        <v>11</v>
      </c>
      <c r="D16" s="29"/>
      <c r="E16" s="29"/>
      <c r="F16" s="55">
        <v>40000</v>
      </c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7"/>
      <c r="U16" s="30"/>
      <c r="V16" s="55">
        <v>47582</v>
      </c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7"/>
      <c r="AJ16" s="55">
        <v>42940</v>
      </c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107"/>
    </row>
    <row r="17" spans="1:50" ht="43.5" hidden="1" customHeight="1" thickBot="1" x14ac:dyDescent="0.25">
      <c r="A17" s="105"/>
      <c r="B17" s="10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26"/>
    </row>
    <row r="18" spans="1:50" ht="22.5" customHeight="1" x14ac:dyDescent="0.25">
      <c r="A18" s="27"/>
      <c r="B18" s="27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spans="1:50" ht="22.5" customHeight="1" x14ac:dyDescent="0.25">
      <c r="A19" s="27"/>
      <c r="B19" s="27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14"/>
      <c r="AF19" s="15"/>
      <c r="AG19" s="15"/>
      <c r="AH19" s="15"/>
      <c r="AI19" s="15"/>
      <c r="AJ19" s="15"/>
      <c r="AK19" s="15"/>
      <c r="AL19" s="15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</row>
    <row r="20" spans="1:50" ht="21" customHeight="1" x14ac:dyDescent="0.25">
      <c r="A20" s="37" t="s">
        <v>20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</row>
    <row r="21" spans="1:50" s="18" customFormat="1" ht="24" customHeight="1" x14ac:dyDescent="0.25">
      <c r="A21" s="16"/>
      <c r="B21" s="16"/>
      <c r="C21" s="13"/>
      <c r="D21" s="13"/>
      <c r="E21" s="13"/>
      <c r="F21" s="13"/>
      <c r="G21" s="1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pans="1:50" x14ac:dyDescent="0.25">
      <c r="A22" s="13"/>
      <c r="B22" s="13"/>
    </row>
    <row r="23" spans="1:50" x14ac:dyDescent="0.25">
      <c r="A23" s="17"/>
      <c r="B23" s="17"/>
    </row>
    <row r="24" spans="1:50" x14ac:dyDescent="0.25">
      <c r="A24" s="13"/>
      <c r="B24" s="13"/>
    </row>
  </sheetData>
  <mergeCells count="59">
    <mergeCell ref="E9:E13"/>
    <mergeCell ref="D9:D13"/>
    <mergeCell ref="AJ14:AX15"/>
    <mergeCell ref="V14:AI15"/>
    <mergeCell ref="F14:T15"/>
    <mergeCell ref="E14:E15"/>
    <mergeCell ref="AE3:AW3"/>
    <mergeCell ref="I3:P3"/>
    <mergeCell ref="AE4:AG4"/>
    <mergeCell ref="AQ4:AW4"/>
    <mergeCell ref="C6:AX7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7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A20:AR20"/>
    <mergeCell ref="AJ8:AX8"/>
    <mergeCell ref="AJ9:AX9"/>
    <mergeCell ref="Y11:AB11"/>
    <mergeCell ref="AJ11:AK11"/>
    <mergeCell ref="AL11:AM11"/>
    <mergeCell ref="AN11:AO11"/>
    <mergeCell ref="V11:X11"/>
    <mergeCell ref="V12:Z12"/>
    <mergeCell ref="F10:U10"/>
    <mergeCell ref="F11:I11"/>
    <mergeCell ref="F16:T16"/>
    <mergeCell ref="V16:AI16"/>
    <mergeCell ref="D14:D15"/>
    <mergeCell ref="C14:C15"/>
    <mergeCell ref="AJ16:AX16"/>
  </mergeCells>
  <pageMargins left="0.15748031496062992" right="0.15748031496062992" top="0.35433070866141736" bottom="0.15748031496062992" header="0.35433070866141736" footer="0.23622047244094491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2026-04-01T08:06:01Z</dcterms:modified>
</cp:coreProperties>
</file>