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ovaty\Desktop\"/>
    </mc:Choice>
  </mc:AlternateContent>
  <bookViews>
    <workbookView xWindow="0" yWindow="0" windowWidth="21840" windowHeight="1374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 refMode="R1C1"/>
</workbook>
</file>

<file path=xl/calcChain.xml><?xml version="1.0" encoding="utf-8"?>
<calcChain xmlns="http://schemas.openxmlformats.org/spreadsheetml/2006/main">
  <c r="O13" i="8" l="1"/>
  <c r="O14" i="8"/>
  <c r="O15" i="8"/>
  <c r="O16" i="8"/>
  <c r="O12" i="8"/>
  <c r="L13" i="8"/>
  <c r="K13" i="8" s="1"/>
  <c r="L14" i="8"/>
  <c r="K14" i="8" s="1"/>
  <c r="L15" i="8"/>
  <c r="K15" i="8" s="1"/>
  <c r="L16" i="8"/>
  <c r="K16" i="8" s="1"/>
  <c r="M16" i="8" l="1"/>
  <c r="M15" i="8"/>
  <c r="M14" i="8"/>
  <c r="O17" i="8"/>
  <c r="D10" i="8" s="1"/>
  <c r="M13" i="8"/>
  <c r="L12" i="8"/>
  <c r="M12" i="8" s="1"/>
  <c r="M17" i="8" s="1"/>
  <c r="K12" i="8" l="1"/>
</calcChain>
</file>

<file path=xl/sharedStrings.xml><?xml version="1.0" encoding="utf-8"?>
<sst xmlns="http://schemas.openxmlformats.org/spreadsheetml/2006/main" count="26" uniqueCount="26">
  <si>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</si>
  <si>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</si>
  <si>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</si>
  <si>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</si>
  <si>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</si>
  <si>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КП№4</t>
  </si>
  <si>
    <t>КП№5</t>
  </si>
  <si>
    <t>КП№2</t>
  </si>
  <si>
    <t>КП№3</t>
  </si>
  <si>
    <t>шт.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</si>
  <si>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</si>
  <si>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</si>
  <si>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</si>
  <si>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</si>
  <si>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</si>
  <si>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</si>
  <si>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</si>
  <si>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</si>
  <si>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</si>
  <si>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</si>
  <si>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</si>
  <si>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</si>
  <si>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>Сертификат на сопровождение ПО Кибер Бэкап Расширенная редакция универсальная лицензия – Продление на 1 год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</si>
  <si>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№_____ от _____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______  от _____, в ответ получено ____ коммерческих предложений (Исх.№ ___ от ____).
</t>
    </r>
    <r>
      <rPr>
        <sz val="14"/>
        <color theme="1"/>
        <rFont val="Times New Roman"/>
        <family val="1"/>
        <charset val="204"/>
      </rPr>
      <t xml:space="preserve">
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__________  от _______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коммерческие предложения </t>
    </r>
    <r>
      <rPr>
        <sz val="14"/>
        <color rgb="FFFF0000"/>
        <rFont val="Times New Roman"/>
        <family val="1"/>
        <charset val="204"/>
      </rPr>
      <t>№1 от 26.01.2026 №26-07-04, №2  от 26.01.2026 №15, №3  от 26.01.2026 №28-32/26</t>
    </r>
  </si>
  <si>
    <t>62.02.30.000</t>
  </si>
  <si>
    <t>Неисключительное права на ПО Кибер Бэкап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</si>
</sst>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2" fontId="0" fillId="0" borderId="1" xfId="0" applyNumberFormat="1" applyFill="1" applyBorder="1" applyAlignment="1" applyProtection="1">
      <alignment horizontal="center" vertical="center" wrapText="1"/>
      <protection locked="0"/>
    </xf>
    <xf numFmtId="1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0" xfId="0" applyNumberFormat="1" applyFont="1" applyFill="1" applyBorder="1" applyAlignment="1" applyProtection="1">
      <alignment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2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4" fontId="3" fillId="2" borderId="0" xfId="0" applyNumberFormat="1" applyFont="1" applyFill="1" applyAlignment="1" applyProtection="1">
      <alignment horizontal="left" vertical="center" wrapText="1"/>
      <protection locked="0"/>
    </xf>
    <xf numFmtId="4" fontId="10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16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15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zoomScale="70" zoomScaleNormal="70" workbookViewId="0">
      <selection activeCell="C4" sqref="C4:I4"/>
    </sheetView>
  </sheetViews>
  <sheetFormatPr defaultColWidth="9.140625" defaultRowHeight="15" x14ac:dyDescent="0.25"/>
  <cols>
    <col min="1" max="1" width="6.42578125" style="13" customWidth="1"/>
    <col min="2" max="2" width="14.42578125" style="13" customWidth="1"/>
    <col min="3" max="3" width="76.7109375" style="12" customWidth="1"/>
    <col min="4" max="4" width="20.140625" style="11" customWidth="1"/>
    <col min="5" max="5" width="13.42578125" style="11" customWidth="1"/>
    <col min="6" max="8" width="15.85546875" style="17" customWidth="1"/>
    <col min="9" max="9" width="15" style="11" customWidth="1"/>
    <col min="10" max="10" width="21" style="11" customWidth="1"/>
    <col min="11" max="11" width="15.28515625" style="11" customWidth="1"/>
    <col min="12" max="12" width="12" style="11" customWidth="1"/>
    <col min="13" max="13" width="15.85546875" style="11" customWidth="1"/>
    <col min="14" max="14" width="0" style="11" hidden="1" customWidth="1"/>
    <col min="15" max="15" width="15.42578125" style="11" customWidth="1"/>
    <col min="16" max="16" width="4" style="11" customWidth="1"/>
    <col min="17" max="17" width="9.140625" style="12"/>
    <col min="18" max="18" width="9.28515625" style="12" bestFit="1" customWidth="1"/>
    <col min="19" max="16384" width="9.140625" style="12"/>
  </cols>
  <sheetData>
    <row r="1" spans="1:16" s="7" customFormat="1" ht="18.75" customHeight="1" x14ac:dyDescent="0.25">
      <c r="A1" s="45"/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6"/>
      <c r="O1" s="6"/>
      <c r="P1" s="6"/>
    </row>
    <row r="2" spans="1:16" s="7" customFormat="1" ht="18.75" x14ac:dyDescent="0.25">
      <c r="A2" s="2"/>
      <c r="B2" s="2"/>
      <c r="C2" s="15"/>
      <c r="D2" s="3"/>
      <c r="E2" s="3"/>
      <c r="F2" s="17"/>
      <c r="G2" s="17"/>
      <c r="H2" s="17"/>
      <c r="I2" s="3"/>
      <c r="J2" s="3"/>
      <c r="K2" s="3"/>
      <c r="L2" s="3"/>
      <c r="M2" s="3"/>
      <c r="N2" s="6"/>
      <c r="O2" s="6"/>
      <c r="P2" s="6"/>
    </row>
    <row r="3" spans="1:16" s="7" customFormat="1" ht="31.9" customHeight="1" x14ac:dyDescent="0.25">
      <c r="A3" s="47" t="s">
        <v>15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3"/>
      <c r="N3" s="6"/>
      <c r="O3" s="6"/>
      <c r="P3" s="6"/>
    </row>
    <row r="4" spans="1:16" s="7" customFormat="1" ht="34.9" customHeight="1" x14ac:dyDescent="0.25">
      <c r="A4" s="16"/>
      <c r="B4" s="5"/>
      <c r="C4" s="51" t="s">
        <v>25</v>
      </c>
      <c r="D4" s="51"/>
      <c r="E4" s="51"/>
      <c r="F4" s="51"/>
      <c r="G4" s="51"/>
      <c r="H4" s="51"/>
      <c r="I4" s="51"/>
      <c r="J4" s="5"/>
      <c r="K4" s="5"/>
      <c r="L4" s="5"/>
      <c r="M4" s="5"/>
      <c r="N4" s="6"/>
      <c r="O4" s="6"/>
      <c r="P4" s="6"/>
    </row>
    <row r="5" spans="1:16" s="7" customFormat="1" ht="23.25" customHeight="1" x14ac:dyDescent="0.25">
      <c r="A5" s="48" t="s">
        <v>14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3"/>
      <c r="N5" s="6"/>
      <c r="O5" s="6"/>
      <c r="P5" s="6"/>
    </row>
    <row r="6" spans="1:16" s="7" customFormat="1" ht="9.75" customHeight="1" x14ac:dyDescent="0.25">
      <c r="A6" s="2"/>
      <c r="B6" s="2"/>
      <c r="C6" s="15"/>
      <c r="D6" s="3"/>
      <c r="E6" s="3"/>
      <c r="F6" s="17"/>
      <c r="G6" s="17"/>
      <c r="H6" s="17"/>
      <c r="I6" s="3"/>
      <c r="J6" s="3"/>
      <c r="K6" s="3"/>
      <c r="L6" s="3"/>
      <c r="M6" s="3"/>
      <c r="N6" s="6"/>
      <c r="O6" s="6"/>
      <c r="P6" s="6"/>
    </row>
    <row r="7" spans="1:16" s="7" customFormat="1" ht="69.75" customHeight="1" x14ac:dyDescent="0.25">
      <c r="A7" s="49" t="s">
        <v>18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3"/>
      <c r="N7" s="6"/>
      <c r="O7" s="6"/>
      <c r="P7" s="6"/>
    </row>
    <row r="8" spans="1:16" s="7" customFormat="1" ht="239.25" customHeight="1" x14ac:dyDescent="0.25">
      <c r="A8" s="50" t="s">
        <v>23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3"/>
      <c r="N8" s="6"/>
      <c r="O8" s="6"/>
      <c r="P8" s="6"/>
    </row>
    <row r="9" spans="1:16" s="7" customFormat="1" ht="59.25" customHeight="1" x14ac:dyDescent="0.25">
      <c r="A9" s="50" t="s">
        <v>21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6" s="10" customFormat="1" ht="28.9" customHeight="1" x14ac:dyDescent="0.25">
      <c r="A10" s="4"/>
      <c r="B10" s="4"/>
      <c r="C10" s="14" t="s">
        <v>20</v>
      </c>
      <c r="D10" s="28">
        <f>O17</f>
        <v>513818.25</v>
      </c>
      <c r="E10" s="8"/>
      <c r="F10" s="18"/>
      <c r="G10" s="18"/>
      <c r="H10" s="18"/>
      <c r="I10" s="8"/>
      <c r="J10" s="8"/>
      <c r="K10" s="8"/>
      <c r="L10" s="8"/>
      <c r="M10" s="8"/>
      <c r="N10" s="9"/>
      <c r="O10" s="9"/>
      <c r="P10" s="9"/>
    </row>
    <row r="11" spans="1:16" ht="64.5" customHeight="1" x14ac:dyDescent="0.25">
      <c r="A11" s="33" t="s">
        <v>3</v>
      </c>
      <c r="B11" s="33" t="s">
        <v>12</v>
      </c>
      <c r="C11" s="34" t="s">
        <v>1</v>
      </c>
      <c r="D11" s="34" t="s">
        <v>2</v>
      </c>
      <c r="E11" s="34" t="s">
        <v>11</v>
      </c>
      <c r="F11" s="35" t="s">
        <v>10</v>
      </c>
      <c r="G11" s="36" t="s">
        <v>7</v>
      </c>
      <c r="H11" s="36" t="s">
        <v>8</v>
      </c>
      <c r="I11" s="37" t="s">
        <v>5</v>
      </c>
      <c r="J11" s="37" t="s">
        <v>6</v>
      </c>
      <c r="K11" s="38" t="s">
        <v>4</v>
      </c>
      <c r="L11" s="39" t="s">
        <v>0</v>
      </c>
      <c r="M11" s="39" t="s">
        <v>17</v>
      </c>
      <c r="O11" s="29" t="s">
        <v>16</v>
      </c>
    </row>
    <row r="12" spans="1:16" ht="24" customHeight="1" x14ac:dyDescent="0.25">
      <c r="A12" s="24">
        <v>1</v>
      </c>
      <c r="B12" s="23" t="s">
        <v>24</v>
      </c>
      <c r="C12" s="24" t="s">
        <v>22</v>
      </c>
      <c r="D12" s="41" t="s">
        <v>9</v>
      </c>
      <c r="E12" s="24">
        <v>11</v>
      </c>
      <c r="F12" s="25">
        <v>46710.75</v>
      </c>
      <c r="G12" s="25">
        <v>46944.3</v>
      </c>
      <c r="H12" s="25">
        <v>47077.85</v>
      </c>
      <c r="I12" s="1"/>
      <c r="J12" s="1"/>
      <c r="K12" s="30">
        <f t="shared" ref="K12:K16" si="0">(STDEV(F12:J12)/L12)*100</f>
        <v>0.39608257543071984</v>
      </c>
      <c r="L12" s="31">
        <f t="shared" ref="L12:L16" si="1">IFERROR(ROUND(AVERAGE(F12:J12),2),0)</f>
        <v>46910.97</v>
      </c>
      <c r="M12" s="31">
        <f>L12*E12</f>
        <v>516020.67000000004</v>
      </c>
      <c r="O12" s="26">
        <f>E12*F12</f>
        <v>513818.25</v>
      </c>
    </row>
    <row r="13" spans="1:16" ht="24" customHeight="1" x14ac:dyDescent="0.25">
      <c r="A13" s="24">
        <v>2</v>
      </c>
      <c r="B13" s="23"/>
      <c r="C13" s="24"/>
      <c r="D13" s="41"/>
      <c r="E13" s="41"/>
      <c r="F13" s="25"/>
      <c r="G13" s="25"/>
      <c r="H13" s="25"/>
      <c r="I13" s="1"/>
      <c r="J13" s="1"/>
      <c r="K13" s="30" t="e">
        <f t="shared" si="0"/>
        <v>#DIV/0!</v>
      </c>
      <c r="L13" s="31">
        <f t="shared" si="1"/>
        <v>0</v>
      </c>
      <c r="M13" s="31">
        <f t="shared" ref="M13:M16" si="2">L13*E13</f>
        <v>0</v>
      </c>
      <c r="O13" s="26">
        <f t="shared" ref="O13:O16" si="3">E13*F13</f>
        <v>0</v>
      </c>
    </row>
    <row r="14" spans="1:16" ht="24" customHeight="1" x14ac:dyDescent="0.25">
      <c r="A14" s="24">
        <v>3</v>
      </c>
      <c r="B14" s="23"/>
      <c r="C14" s="24"/>
      <c r="D14" s="41"/>
      <c r="E14" s="41"/>
      <c r="F14" s="25"/>
      <c r="G14" s="25"/>
      <c r="H14" s="25"/>
      <c r="I14" s="1"/>
      <c r="J14" s="1"/>
      <c r="K14" s="30" t="e">
        <f t="shared" si="0"/>
        <v>#DIV/0!</v>
      </c>
      <c r="L14" s="31">
        <f t="shared" si="1"/>
        <v>0</v>
      </c>
      <c r="M14" s="31">
        <f t="shared" si="2"/>
        <v>0</v>
      </c>
      <c r="O14" s="26">
        <f t="shared" si="3"/>
        <v>0</v>
      </c>
    </row>
    <row r="15" spans="1:16" ht="24" customHeight="1" x14ac:dyDescent="0.25">
      <c r="A15" s="24">
        <v>4</v>
      </c>
      <c r="B15" s="23"/>
      <c r="C15" s="24"/>
      <c r="D15" s="41"/>
      <c r="E15" s="41"/>
      <c r="F15" s="25"/>
      <c r="G15" s="25"/>
      <c r="H15" s="25"/>
      <c r="I15" s="1"/>
      <c r="J15" s="1"/>
      <c r="K15" s="30" t="e">
        <f t="shared" si="0"/>
        <v>#DIV/0!</v>
      </c>
      <c r="L15" s="31">
        <f t="shared" si="1"/>
        <v>0</v>
      </c>
      <c r="M15" s="31">
        <f t="shared" si="2"/>
        <v>0</v>
      </c>
      <c r="O15" s="26">
        <f t="shared" si="3"/>
        <v>0</v>
      </c>
    </row>
    <row r="16" spans="1:16" ht="24" customHeight="1" x14ac:dyDescent="0.25">
      <c r="A16" s="24">
        <v>5</v>
      </c>
      <c r="B16" s="19"/>
      <c r="C16" s="20"/>
      <c r="D16" s="21"/>
      <c r="E16" s="21"/>
      <c r="F16" s="22"/>
      <c r="G16" s="22"/>
      <c r="H16" s="22"/>
      <c r="I16" s="21"/>
      <c r="J16" s="21"/>
      <c r="K16" s="30" t="e">
        <f t="shared" si="0"/>
        <v>#DIV/0!</v>
      </c>
      <c r="L16" s="31">
        <f t="shared" si="1"/>
        <v>0</v>
      </c>
      <c r="M16" s="32">
        <f t="shared" si="2"/>
        <v>0</v>
      </c>
      <c r="O16" s="27">
        <f t="shared" si="3"/>
        <v>0</v>
      </c>
    </row>
    <row r="17" spans="1:16" ht="24" customHeight="1" x14ac:dyDescent="0.25">
      <c r="A17" s="43" t="s">
        <v>13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0">
        <f>SUM(M12:M12)</f>
        <v>516020.67000000004</v>
      </c>
      <c r="N17" s="21"/>
      <c r="O17" s="29">
        <f>SUM(O12:O16)</f>
        <v>513818.25</v>
      </c>
    </row>
    <row r="18" spans="1:16" ht="61.5" customHeight="1" x14ac:dyDescent="0.25">
      <c r="A18" s="42" t="s">
        <v>19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6" ht="45.75" customHeight="1" x14ac:dyDescent="0.25">
      <c r="N19" s="12"/>
      <c r="O19" s="12"/>
      <c r="P19" s="12"/>
    </row>
    <row r="20" spans="1:16" ht="45.75" customHeight="1" x14ac:dyDescent="0.25">
      <c r="N20" s="12"/>
      <c r="O20" s="12"/>
      <c r="P20" s="12"/>
    </row>
    <row r="21" spans="1:16" ht="45.75" customHeight="1" x14ac:dyDescent="0.25">
      <c r="N21" s="12"/>
      <c r="O21" s="12"/>
      <c r="P21" s="12"/>
    </row>
    <row r="22" spans="1:16" ht="45.75" customHeight="1" x14ac:dyDescent="0.25">
      <c r="N22" s="12"/>
      <c r="O22" s="12"/>
      <c r="P22" s="12"/>
    </row>
    <row r="23" spans="1:16" ht="45.75" customHeight="1" x14ac:dyDescent="0.25">
      <c r="N23" s="12"/>
      <c r="O23" s="12"/>
      <c r="P23" s="12"/>
    </row>
    <row r="24" spans="1:16" ht="45.75" customHeight="1" x14ac:dyDescent="0.25">
      <c r="N24" s="12"/>
      <c r="O24" s="12"/>
      <c r="P24" s="12"/>
    </row>
    <row r="25" spans="1:16" ht="45.75" customHeight="1" x14ac:dyDescent="0.25">
      <c r="N25" s="12"/>
      <c r="O25" s="12"/>
      <c r="P25" s="12"/>
    </row>
    <row r="26" spans="1:16" ht="45.75" customHeight="1" x14ac:dyDescent="0.25">
      <c r="N26" s="12"/>
      <c r="O26" s="12"/>
      <c r="P26" s="12"/>
    </row>
    <row r="27" spans="1:16" ht="45.75" customHeight="1" x14ac:dyDescent="0.25">
      <c r="N27" s="12"/>
      <c r="O27" s="12"/>
      <c r="P27" s="12"/>
    </row>
    <row r="28" spans="1:16" ht="45.75" customHeight="1" x14ac:dyDescent="0.25">
      <c r="N28" s="12"/>
      <c r="O28" s="12"/>
      <c r="P28" s="12"/>
    </row>
    <row r="29" spans="1:16" ht="18.75" customHeight="1" x14ac:dyDescent="0.25">
      <c r="N29" s="12"/>
      <c r="O29" s="12"/>
      <c r="P29" s="12"/>
    </row>
    <row r="30" spans="1:16" ht="45.75" customHeight="1" x14ac:dyDescent="0.25">
      <c r="N30" s="12"/>
      <c r="O30" s="12"/>
      <c r="P30" s="12"/>
    </row>
    <row r="32" spans="1:16" ht="45.75" customHeight="1" x14ac:dyDescent="0.25">
      <c r="N32" s="12"/>
      <c r="O32" s="12"/>
      <c r="P32" s="12"/>
    </row>
    <row r="33" spans="14:16" ht="45.75" customHeight="1" x14ac:dyDescent="0.25">
      <c r="N33" s="12"/>
      <c r="O33" s="12"/>
      <c r="P33" s="12"/>
    </row>
    <row r="34" spans="14:16" ht="45.75" customHeight="1" x14ac:dyDescent="0.25">
      <c r="N34" s="12"/>
      <c r="O34" s="12"/>
      <c r="P34" s="12"/>
    </row>
    <row r="35" spans="14:16" ht="45.75" customHeight="1" x14ac:dyDescent="0.25">
      <c r="N35" s="12"/>
      <c r="O35" s="12"/>
      <c r="P35" s="12"/>
    </row>
    <row r="36" spans="14:16" ht="45.75" customHeight="1" x14ac:dyDescent="0.25">
      <c r="N36" s="12"/>
      <c r="O36" s="12"/>
      <c r="P36" s="12"/>
    </row>
    <row r="37" spans="14:16" ht="45.75" customHeight="1" x14ac:dyDescent="0.25">
      <c r="N37" s="12"/>
      <c r="O37" s="12"/>
      <c r="P37" s="12"/>
    </row>
    <row r="38" spans="14:16" ht="45.75" customHeight="1" x14ac:dyDescent="0.25">
      <c r="N38" s="12"/>
      <c r="O38" s="12"/>
      <c r="P38" s="12"/>
    </row>
    <row r="39" spans="14:16" ht="45.75" customHeight="1" x14ac:dyDescent="0.25">
      <c r="N39" s="12"/>
      <c r="O39" s="12"/>
      <c r="P39" s="12"/>
    </row>
    <row r="40" spans="14:16" ht="45.75" customHeight="1" x14ac:dyDescent="0.25">
      <c r="N40" s="12"/>
      <c r="O40" s="12"/>
      <c r="P40" s="12"/>
    </row>
    <row r="41" spans="14:16" ht="45.75" customHeight="1" x14ac:dyDescent="0.25">
      <c r="N41" s="12"/>
      <c r="O41" s="12"/>
      <c r="P41" s="12"/>
    </row>
    <row r="42" spans="14:16" ht="45.75" customHeight="1" x14ac:dyDescent="0.25">
      <c r="N42" s="12"/>
      <c r="O42" s="12"/>
      <c r="P42" s="12"/>
    </row>
    <row r="43" spans="14:16" ht="45.75" customHeight="1" x14ac:dyDescent="0.25">
      <c r="N43" s="12"/>
      <c r="O43" s="12"/>
      <c r="P43" s="12"/>
    </row>
    <row r="44" spans="14:16" ht="20.25" customHeight="1" x14ac:dyDescent="0.25">
      <c r="N44" s="12"/>
      <c r="O44" s="12"/>
      <c r="P44" s="12"/>
    </row>
    <row r="45" spans="14:16" ht="19.5" customHeight="1" x14ac:dyDescent="0.25">
      <c r="N45" s="12"/>
      <c r="O45" s="12"/>
      <c r="P45" s="12"/>
    </row>
    <row r="46" spans="14:16" ht="16.5" customHeight="1" x14ac:dyDescent="0.25">
      <c r="N46" s="12"/>
      <c r="O46" s="12"/>
      <c r="P46" s="12"/>
    </row>
    <row r="47" spans="14:16" ht="15.75" customHeight="1" x14ac:dyDescent="0.25">
      <c r="N47" s="12"/>
      <c r="O47" s="12"/>
      <c r="P47" s="12"/>
    </row>
    <row r="48" spans="14:16" ht="15.75" customHeight="1" x14ac:dyDescent="0.25">
      <c r="N48" s="12"/>
      <c r="O48" s="12"/>
      <c r="P48" s="12"/>
    </row>
    <row r="50" spans="14:16" ht="25.5" customHeight="1" x14ac:dyDescent="0.25">
      <c r="N50" s="12"/>
      <c r="O50" s="12"/>
      <c r="P50" s="12"/>
    </row>
    <row r="51" spans="14:16" ht="45.75" customHeight="1" x14ac:dyDescent="0.25">
      <c r="N51" s="12"/>
      <c r="O51" s="12"/>
      <c r="P51" s="12"/>
    </row>
    <row r="52" spans="14:16" ht="45.75" customHeight="1" x14ac:dyDescent="0.25">
      <c r="N52" s="12"/>
      <c r="O52" s="12"/>
      <c r="P52" s="12"/>
    </row>
    <row r="53" spans="14:16" ht="45.75" customHeight="1" x14ac:dyDescent="0.25"/>
    <row r="54" spans="14:16" ht="45.75" customHeight="1" x14ac:dyDescent="0.25">
      <c r="N54" s="12"/>
      <c r="O54" s="12"/>
      <c r="P54" s="12"/>
    </row>
    <row r="55" spans="14:16" ht="45.75" customHeight="1" x14ac:dyDescent="0.25">
      <c r="N55" s="12"/>
      <c r="O55" s="12"/>
      <c r="P55" s="12"/>
    </row>
    <row r="56" spans="14:16" ht="45.75" customHeight="1" x14ac:dyDescent="0.25">
      <c r="N56" s="12"/>
      <c r="O56" s="12"/>
      <c r="P56" s="12"/>
    </row>
    <row r="57" spans="14:16" ht="23.25" customHeight="1" x14ac:dyDescent="0.25">
      <c r="N57" s="12"/>
      <c r="O57" s="12"/>
      <c r="P57" s="12"/>
    </row>
  </sheetData>
  <mergeCells count="9">
    <mergeCell ref="A18:O18"/>
    <mergeCell ref="A17:L17"/>
    <mergeCell ref="A1:M1"/>
    <mergeCell ref="A3:L3"/>
    <mergeCell ref="A5:L5"/>
    <mergeCell ref="A7:L7"/>
    <mergeCell ref="A8:L8"/>
    <mergeCell ref="C4:I4"/>
    <mergeCell ref="A9:P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2026-02-25T03:46:41Z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