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Фоменкова Я.В\Булаева Ю.П\АТ БЕРЕЗКА\2026\Стулья в переговорную\"/>
    </mc:Choice>
  </mc:AlternateContent>
  <xr:revisionPtr revIDLastSave="0" documentId="13_ncr:1_{64F57EC1-9504-49B8-BC03-C76DF5C4E6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2" r:id="rId1"/>
  </sheets>
  <calcPr calcId="181029" fullPrecision="0"/>
</workbook>
</file>

<file path=xl/calcChain.xml><?xml version="1.0" encoding="utf-8"?>
<calcChain xmlns="http://schemas.openxmlformats.org/spreadsheetml/2006/main">
  <c r="J6" i="2" l="1"/>
  <c r="K6" i="2" s="1"/>
</calcChain>
</file>

<file path=xl/sharedStrings.xml><?xml version="1.0" encoding="utf-8"?>
<sst xmlns="http://schemas.openxmlformats.org/spreadsheetml/2006/main" count="17" uniqueCount="17">
  <si>
    <t>№</t>
  </si>
  <si>
    <t>Кол-во</t>
  </si>
  <si>
    <t>Коммерческие предложения (руб./ед.изм.)</t>
  </si>
  <si>
    <t xml:space="preserve">Обоснование начальной (максимальной) цены договора, в том числе, заключаемого с единственным поставщиком (подрядчиком, исполнителем) (Н(М)ЦД)
</t>
  </si>
  <si>
    <t>Код ЕНС каждой единицы товара</t>
  </si>
  <si>
    <t>Ед. изм. ЕНС товара/ед.изм. Работы, услуги</t>
  </si>
  <si>
    <t>Ставка НДС, %</t>
  </si>
  <si>
    <t xml:space="preserve">Средняя за ед. , руб.,без НДС </t>
  </si>
  <si>
    <t>шт</t>
  </si>
  <si>
    <t>Общая стоимость, руб. (в т.ч. НДС)</t>
  </si>
  <si>
    <t>Всего, руб, в т.ч. НДС</t>
  </si>
  <si>
    <t>Стул обеденный DOBRIN DSW (цвет сиденья бежевый (GR-03),цвет основания светлый бук) LMZL-PP638_LB-MTR_P-GR-03</t>
  </si>
  <si>
    <t>КП № 1 ООО "Ветер" от 14.05.2026 № бн</t>
  </si>
  <si>
    <t>КП № 2 ООО "ДИЗАЙН 360"  № бн от 14.05.2026</t>
  </si>
  <si>
    <t>КП № 3 ООО ЛЮ.РУ № бн от 14.05.2026</t>
  </si>
  <si>
    <t>Исполнитель расчета:
нач. отдела Фоменкова Я.В. 
(Ф.И.О., должность, контактный телефон)
_______________/______________________/
(подпись/расшифровка подписи)
"14" мая 2026 г.
(дата расчета НМЦ)</t>
  </si>
  <si>
    <r>
      <t xml:space="preserve">"Согласно п 3 Приложения 2 Положения о закупке, в случае если закупка осуществляется у единственного поставщика (исполнителя, подрядчика) после сбора информации о ценах товаров, работ, услуг, Договор заключается с поставщиком (исполнителем, подрядчиком), предложившим наименьшую стоимость товаров, работ, услуг. 
Учитывая изложенное, рассчитанная </t>
    </r>
    <r>
      <rPr>
        <b/>
        <sz val="10"/>
        <color indexed="8"/>
        <rFont val="Times New Roman"/>
        <family val="1"/>
        <charset val="204"/>
      </rPr>
      <t>НМЦ = 19836  рублей</t>
    </r>
    <r>
      <rPr>
        <sz val="10"/>
        <color indexed="8"/>
        <rFont val="Times New Roman"/>
        <family val="1"/>
        <charset val="204"/>
      </rPr>
      <t xml:space="preserve">
"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</si>
</sst>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7" fillId="0" borderId="0" xfId="0" applyFont="1"/>
    <xf numFmtId="0" fontId="1" fillId="0" borderId="1" xfId="0" applyFont="1" applyBorder="1" applyAlignment="1">
      <alignment horizontal="center" vertical="top" wrapText="1"/>
    </xf>
    <xf numFmtId="2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/>
    <xf numFmtId="2" fontId="7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/>
    <xf numFmtId="2" fontId="6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952500</xdr:rowOff>
    </xdr:from>
    <xdr:to>
      <xdr:col>9</xdr:col>
      <xdr:colOff>0</xdr:colOff>
      <xdr:row>3</xdr:row>
      <xdr:rowOff>1304925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96075" y="34956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923925</xdr:rowOff>
    </xdr:from>
    <xdr:to>
      <xdr:col>9</xdr:col>
      <xdr:colOff>0</xdr:colOff>
      <xdr:row>3</xdr:row>
      <xdr:rowOff>1362075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96075" y="34671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1600200</xdr:rowOff>
    </xdr:from>
    <xdr:to>
      <xdr:col>9</xdr:col>
      <xdr:colOff>0</xdr:colOff>
      <xdr:row>3</xdr:row>
      <xdr:rowOff>1962150</xdr:rowOff>
    </xdr:to>
    <xdr:pic>
      <xdr:nvPicPr>
        <xdr:cNvPr id="1027" name="Picture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696075" y="41433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1400175</xdr:rowOff>
    </xdr:from>
    <xdr:to>
      <xdr:col>9</xdr:col>
      <xdr:colOff>0</xdr:colOff>
      <xdr:row>3</xdr:row>
      <xdr:rowOff>1628775</xdr:rowOff>
    </xdr:to>
    <xdr:pic>
      <xdr:nvPicPr>
        <xdr:cNvPr id="1028" name="Picture 6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696075" y="39433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5"/>
  <sheetViews>
    <sheetView tabSelected="1" topLeftCell="A7" zoomScaleNormal="100" workbookViewId="0">
      <selection activeCell="B8" sqref="B8:K8"/>
    </sheetView>
  </sheetViews>
  <sheetFormatPr defaultRowHeight="12.75" x14ac:dyDescent="0.2"/>
  <cols>
    <col min="1" max="1" width="3.140625" style="1" customWidth="1"/>
    <col min="2" max="2" width="17.140625" style="1" customWidth="1"/>
    <col min="3" max="3" width="30.85546875" style="1" customWidth="1"/>
    <col min="4" max="4" width="9.7109375" style="1" customWidth="1"/>
    <col min="5" max="6" width="10.140625" style="1" customWidth="1"/>
    <col min="7" max="7" width="12.42578125" style="7" customWidth="1"/>
    <col min="8" max="8" width="13" style="7" customWidth="1"/>
    <col min="9" max="9" width="12.42578125" style="7" customWidth="1"/>
    <col min="10" max="10" width="18" style="1" customWidth="1"/>
    <col min="11" max="11" width="21" style="1" customWidth="1"/>
    <col min="12" max="12" width="6.85546875" style="1" hidden="1" customWidth="1"/>
    <col min="13" max="16384" width="9.140625" style="1"/>
  </cols>
  <sheetData>
    <row r="1" spans="1:18" ht="111.75" customHeight="1" x14ac:dyDescent="0.2">
      <c r="J1" s="24"/>
      <c r="K1" s="24"/>
      <c r="L1" s="24"/>
    </row>
    <row r="2" spans="1:18" ht="49.5" customHeight="1" x14ac:dyDescent="0.2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8" ht="39" customHeight="1" x14ac:dyDescent="0.2">
      <c r="A3" s="21" t="s">
        <v>0</v>
      </c>
      <c r="B3" s="21" t="s">
        <v>4</v>
      </c>
      <c r="C3" s="21"/>
      <c r="D3" s="21" t="s">
        <v>5</v>
      </c>
      <c r="E3" s="21" t="s">
        <v>1</v>
      </c>
      <c r="F3" s="21" t="s">
        <v>6</v>
      </c>
      <c r="G3" s="21" t="s">
        <v>2</v>
      </c>
      <c r="H3" s="21"/>
      <c r="I3" s="21"/>
      <c r="J3" s="26" t="s">
        <v>9</v>
      </c>
      <c r="K3" s="26"/>
      <c r="L3" s="26"/>
    </row>
    <row r="4" spans="1:18" ht="90" customHeight="1" x14ac:dyDescent="0.2">
      <c r="A4" s="21"/>
      <c r="B4" s="21"/>
      <c r="C4" s="21"/>
      <c r="D4" s="21"/>
      <c r="E4" s="21"/>
      <c r="F4" s="21"/>
      <c r="G4" s="13" t="s">
        <v>12</v>
      </c>
      <c r="H4" s="13" t="s">
        <v>13</v>
      </c>
      <c r="I4" s="13" t="s">
        <v>14</v>
      </c>
      <c r="J4" s="11" t="s">
        <v>7</v>
      </c>
      <c r="K4" s="11" t="s">
        <v>10</v>
      </c>
      <c r="L4" s="12"/>
      <c r="O4" s="13"/>
      <c r="Q4" s="6"/>
      <c r="R4" s="6"/>
    </row>
    <row r="5" spans="1:18" ht="37.5" customHeight="1" x14ac:dyDescent="0.2">
      <c r="A5" s="8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2"/>
      <c r="Q5" s="6"/>
      <c r="R5" s="6"/>
    </row>
    <row r="6" spans="1:18" ht="52.5" customHeight="1" x14ac:dyDescent="0.2">
      <c r="A6" s="8">
        <v>1</v>
      </c>
      <c r="B6" s="2"/>
      <c r="C6" s="20" t="s">
        <v>11</v>
      </c>
      <c r="D6" s="15" t="s">
        <v>8</v>
      </c>
      <c r="E6" s="15">
        <v>9</v>
      </c>
      <c r="F6" s="15">
        <v>22</v>
      </c>
      <c r="G6" s="16">
        <v>2232</v>
      </c>
      <c r="H6" s="16">
        <v>2204</v>
      </c>
      <c r="I6" s="16">
        <v>2590</v>
      </c>
      <c r="J6" s="17">
        <f t="shared" ref="J6" si="0">(G6+H6+I6)/3</f>
        <v>2342</v>
      </c>
      <c r="K6" s="17">
        <f t="shared" ref="K6" si="1">J6*E6</f>
        <v>21078</v>
      </c>
      <c r="L6" s="12"/>
      <c r="Q6" s="6"/>
      <c r="R6" s="6"/>
    </row>
    <row r="7" spans="1:18" ht="37.5" customHeight="1" x14ac:dyDescent="0.2">
      <c r="A7" s="8"/>
      <c r="B7" s="2"/>
      <c r="C7" s="14"/>
      <c r="D7" s="14"/>
      <c r="E7" s="14"/>
      <c r="F7" s="14"/>
      <c r="G7" s="18">
        <v>20088</v>
      </c>
      <c r="H7" s="18">
        <v>19836</v>
      </c>
      <c r="I7" s="18">
        <v>23310</v>
      </c>
      <c r="J7" s="14"/>
      <c r="K7" s="19">
        <v>21078</v>
      </c>
      <c r="L7" s="12"/>
      <c r="Q7" s="6"/>
      <c r="R7" s="6"/>
    </row>
    <row r="8" spans="1:18" s="4" customFormat="1" ht="80.25" customHeight="1" x14ac:dyDescent="0.25">
      <c r="B8" s="27" t="s">
        <v>16</v>
      </c>
      <c r="C8" s="28"/>
      <c r="D8" s="28"/>
      <c r="E8" s="28"/>
      <c r="F8" s="28"/>
      <c r="G8" s="28"/>
      <c r="H8" s="28"/>
      <c r="I8" s="28"/>
      <c r="J8" s="28"/>
      <c r="K8" s="28"/>
      <c r="L8" s="3"/>
      <c r="M8" s="9"/>
      <c r="N8" s="10"/>
    </row>
    <row r="9" spans="1:18" ht="144" customHeight="1" x14ac:dyDescent="0.2">
      <c r="A9" s="23" t="s">
        <v>15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8" s="5" customFormat="1" ht="15.75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8" s="5" customFormat="1" ht="15.7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8" s="5" customFormat="1" ht="11.25" customHeight="1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8" ht="19.5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8" s="5" customFormat="1" ht="15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8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</sheetData>
  <mergeCells count="13">
    <mergeCell ref="F3:F4"/>
    <mergeCell ref="A10:M15"/>
    <mergeCell ref="A9:M9"/>
    <mergeCell ref="J1:L1"/>
    <mergeCell ref="A2:L2"/>
    <mergeCell ref="A3:A4"/>
    <mergeCell ref="D3:D4"/>
    <mergeCell ref="E3:E4"/>
    <mergeCell ref="G3:I3"/>
    <mergeCell ref="C3:C4"/>
    <mergeCell ref="J3:L3"/>
    <mergeCell ref="B3:B4"/>
    <mergeCell ref="B8:K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Юлия Гусева</cp:lastModifiedBy>
  <cp:lastPrinted>2025-02-25T08:04:05Z</cp:lastPrinted>
  <dcterms:created xsi:type="dcterms:W3CDTF">2014-01-15T18:15:09Z</dcterms:created>
  <dcterms:modified xsi:type="dcterms:W3CDTF">2026-06-01T05:51:58Z</dcterms:modified>
</cp:coreProperties>
</file>