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БЕРЕЗКА 2026\Холодильник\"/>
    </mc:Choice>
  </mc:AlternateContent>
  <bookViews>
    <workbookView xWindow="0" yWindow="0" windowWidth="24240" windowHeight="11865"/>
  </bookViews>
  <sheets>
    <sheet name="НМЦК" sheetId="10" r:id="rId1"/>
  </sheets>
  <definedNames>
    <definedName name="Print_Area" localSheetId="0">НМЦК!$A$6:$K$8</definedName>
  </definedNames>
  <calcPr calcId="152511"/>
</workbook>
</file>

<file path=xl/calcChain.xml><?xml version="1.0" encoding="utf-8"?>
<calcChain xmlns="http://schemas.openxmlformats.org/spreadsheetml/2006/main">
  <c r="H8" i="10" l="1"/>
  <c r="K8" i="10" l="1"/>
</calcChain>
</file>

<file path=xl/sharedStrings.xml><?xml version="1.0" encoding="utf-8"?>
<sst xmlns="http://schemas.openxmlformats.org/spreadsheetml/2006/main" count="18" uniqueCount="16">
  <si>
    <t>№п/п</t>
  </si>
  <si>
    <t>единица измерения</t>
  </si>
  <si>
    <t>Наименование товара</t>
  </si>
  <si>
    <t>Общая стоимость по нормативу, рубли</t>
  </si>
  <si>
    <t>РАСЧЕТ НАЧАЛЬНОЙ МАКСИМАЛЬНОЙ ЦЕНЫ КОНТРАКТА</t>
  </si>
  <si>
    <t>метод сопостовимых рыночных цен</t>
  </si>
  <si>
    <t xml:space="preserve">Предложение №1 </t>
  </si>
  <si>
    <t>Количество к закупке</t>
  </si>
  <si>
    <t>Средняя цена за единицу товара, по предложениям поставщиков</t>
  </si>
  <si>
    <t>Средняя цена за единицу товара, с учетом норматива цены</t>
  </si>
  <si>
    <t>Сумма</t>
  </si>
  <si>
    <t xml:space="preserve">Предложение №5                           </t>
  </si>
  <si>
    <t>Цена за единицу товара</t>
  </si>
  <si>
    <t>Холодильник</t>
  </si>
  <si>
    <t>шт</t>
  </si>
  <si>
    <t xml:space="preserve">Предложение №6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</si>
</sst>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0" fillId="0" borderId="1" xfId="4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5">
    <cellStyle name="Обычный" xfId="0" builtinId="0"/>
    <cellStyle name="Обычный 2" xfId="2"/>
    <cellStyle name="Обычный 3" xfId="1"/>
    <cellStyle name="Обычный 4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="98" zoomScaleNormal="98" zoomScaleSheetLayoutView="130" workbookViewId="0">
      <selection activeCell="I22" sqref="I22"/>
    </sheetView>
  </sheetViews>
  <sheetFormatPr defaultRowHeight="15" x14ac:dyDescent="0.25"/>
  <cols>
    <col min="1" max="1" width="6" style="1" customWidth="1"/>
    <col min="2" max="2" width="29.7109375" style="1" customWidth="1"/>
    <col min="3" max="3" width="11.5703125" style="1" customWidth="1"/>
    <col min="4" max="4" width="11.42578125" style="1" customWidth="1"/>
    <col min="5" max="5" width="15.5703125" style="1" customWidth="1"/>
    <col min="6" max="7" width="15.140625" style="1" customWidth="1"/>
    <col min="8" max="10" width="16.85546875" style="1" customWidth="1"/>
    <col min="11" max="11" width="19" style="1" customWidth="1"/>
    <col min="12" max="12" width="16.5703125" style="1" customWidth="1"/>
    <col min="13" max="13" width="14.28515625" style="1" customWidth="1"/>
    <col min="14" max="16384" width="9.140625" style="1"/>
  </cols>
  <sheetData>
    <row r="1" spans="1:11" x14ac:dyDescent="0.25">
      <c r="B1" s="23" t="s">
        <v>4</v>
      </c>
      <c r="C1" s="23"/>
      <c r="D1" s="23"/>
      <c r="E1" s="23"/>
    </row>
    <row r="2" spans="1:11" x14ac:dyDescent="0.25">
      <c r="B2" s="16"/>
      <c r="C2" s="2"/>
      <c r="D2" s="2"/>
      <c r="E2" s="2"/>
    </row>
    <row r="3" spans="1:11" x14ac:dyDescent="0.25">
      <c r="B3" s="5" t="s">
        <v>5</v>
      </c>
      <c r="C3" s="2"/>
      <c r="D3" s="2"/>
      <c r="E3" s="2"/>
    </row>
    <row r="4" spans="1:11" x14ac:dyDescent="0.25">
      <c r="B4" s="16"/>
      <c r="C4" s="2"/>
      <c r="D4" s="2"/>
      <c r="E4" s="2"/>
    </row>
    <row r="6" spans="1:11" ht="45.75" customHeight="1" x14ac:dyDescent="0.25">
      <c r="A6" s="17" t="s">
        <v>0</v>
      </c>
      <c r="B6" s="19" t="s">
        <v>2</v>
      </c>
      <c r="C6" s="19" t="s">
        <v>1</v>
      </c>
      <c r="D6" s="19" t="s">
        <v>7</v>
      </c>
      <c r="E6" s="10" t="s">
        <v>6</v>
      </c>
      <c r="F6" s="11" t="s">
        <v>11</v>
      </c>
      <c r="G6" s="10" t="s">
        <v>15</v>
      </c>
      <c r="H6" s="21" t="s">
        <v>8</v>
      </c>
      <c r="I6" s="21" t="s">
        <v>3</v>
      </c>
      <c r="J6" s="21" t="s">
        <v>9</v>
      </c>
      <c r="K6" s="21" t="s">
        <v>10</v>
      </c>
    </row>
    <row r="7" spans="1:11" ht="63.75" customHeight="1" x14ac:dyDescent="0.25">
      <c r="A7" s="18"/>
      <c r="B7" s="20"/>
      <c r="C7" s="20"/>
      <c r="D7" s="20"/>
      <c r="E7" s="6" t="s">
        <v>12</v>
      </c>
      <c r="F7" s="7" t="s">
        <v>12</v>
      </c>
      <c r="G7" s="12" t="s">
        <v>12</v>
      </c>
      <c r="H7" s="22"/>
      <c r="I7" s="22"/>
      <c r="J7" s="22"/>
      <c r="K7" s="22"/>
    </row>
    <row r="8" spans="1:11" s="4" customFormat="1" x14ac:dyDescent="0.25">
      <c r="A8" s="3">
        <v>1</v>
      </c>
      <c r="B8" s="8" t="s">
        <v>13</v>
      </c>
      <c r="C8" s="8" t="s">
        <v>14</v>
      </c>
      <c r="D8" s="8">
        <v>1</v>
      </c>
      <c r="E8" s="13">
        <v>28322</v>
      </c>
      <c r="F8" s="14">
        <v>28699</v>
      </c>
      <c r="G8" s="14">
        <v>28840</v>
      </c>
      <c r="H8" s="15">
        <f>(E8+G8+F8)/3</f>
        <v>28620.333333333332</v>
      </c>
      <c r="I8" s="9">
        <v>30000</v>
      </c>
      <c r="J8" s="9">
        <v>28620.33</v>
      </c>
      <c r="K8" s="15">
        <f>J8*D8</f>
        <v>28620.33</v>
      </c>
    </row>
  </sheetData>
  <mergeCells count="9">
    <mergeCell ref="A6:A7"/>
    <mergeCell ref="D6:D7"/>
    <mergeCell ref="J6:J7"/>
    <mergeCell ref="K6:K7"/>
    <mergeCell ref="B1:E1"/>
    <mergeCell ref="C6:C7"/>
    <mergeCell ref="B6:B7"/>
    <mergeCell ref="I6:I7"/>
    <mergeCell ref="H6:H7"/>
  </mergeCells>
  <pageMargins left="0.70866141732283472" right="0.27559055118110237" top="0.74803149606299213" bottom="0.35433070866141736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НМЦК!Print_Area</vt:lpstr>
    </vt:vector>
  </TitlesOfParts>
  <Company>UFNS 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5000-92-448</dc:creator>
  <cp:lastModifiedBy>User</cp:lastModifiedBy>
  <cp:lastPrinted>2020-04-17T19:38:19Z</cp:lastPrinted>
  <dcterms:created xsi:type="dcterms:W3CDTF">2018-04-25T10:51:08Z</dcterms:created>
  <dcterms:modified xsi:type="dcterms:W3CDTF">2026-05-25T07:34:27Z</dcterms:modified>
</cp:coreProperties>
</file>