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2"/>
  <c r="N16"/>
</calcChain>
</file>

<file path=xl/sharedStrings.xml><?xml version="1.0" encoding="utf-8"?>
<sst xmlns="http://schemas.openxmlformats.org/spreadsheetml/2006/main" count="35" uniqueCount="30">
  <si>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</si>
  <si>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</si>
  <si>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</si>
  <si>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</si>
  <si>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</si>
  <si>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</si>
  <si>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</si>
  <si>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</si>
  <si>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</si>
  <si>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</si>
  <si>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</si>
  <si>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</si>
  <si>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</si>
  <si>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</si>
  <si>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</si>
  <si>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</si>
  <si>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</si>
  <si>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</si>
  <si>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</si>
  <si>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</si>
  <si>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</si>
  <si>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</si>
  <si>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</si>
  <si>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Перчатки ХБ с двойным латексным обливом</t>
  </si>
  <si>
    <t>200</t>
  </si>
  <si>
    <t>Дата подготовки обоснования НМЦК: 27.07.2026</t>
  </si>
  <si>
    <t>14.12.30.150</t>
  </si>
  <si>
    <t>пар</t>
  </si>
  <si>
    <t>Минимальная цена (руб.)</t>
  </si>
  <si>
    <t>На основании проведённого анализа рынка и расчётов, НМЦК составляет: 9700,00 рублей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</si>
</sst>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zoomScaleNormal="100" workbookViewId="0">
      <selection activeCell="F8" sqref="F8:O8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/>
    <row r="4" spans="1:16" ht="39.950000000000003" customHeight="1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19</v>
      </c>
      <c r="L11" s="14"/>
      <c r="M11" s="14"/>
      <c r="N11" s="13"/>
      <c r="O11" s="13"/>
      <c r="P11" s="6"/>
    </row>
    <row r="12" spans="1:16" ht="20.100000000000001" customHeight="1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19</v>
      </c>
      <c r="L12" s="55" t="s">
        <v>10</v>
      </c>
      <c r="M12" s="49" t="s">
        <v>8</v>
      </c>
      <c r="N12" s="55" t="s">
        <v>28</v>
      </c>
      <c r="O12" s="47" t="s">
        <v>14</v>
      </c>
      <c r="P12" s="6"/>
    </row>
    <row r="13" spans="1:16" ht="2.1" customHeight="1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19</v>
      </c>
      <c r="L13" s="57"/>
      <c r="M13" s="49"/>
      <c r="N13" s="55"/>
      <c r="O13" s="47"/>
      <c r="P13" s="6"/>
    </row>
    <row r="14" spans="1:16" ht="20.100000000000001" customHeight="1">
      <c r="A14" s="54"/>
      <c r="B14" s="51"/>
      <c r="C14" s="52"/>
      <c r="D14" s="52"/>
      <c r="E14" s="61"/>
      <c r="F14" s="48"/>
      <c r="G14" s="48"/>
      <c r="H14" s="48"/>
      <c r="I14" s="8" t="s">
        <v>20</v>
      </c>
      <c r="J14" s="5" t="s">
        <v>21</v>
      </c>
      <c r="K14" s="24" t="s">
        <v>22</v>
      </c>
      <c r="L14" s="56"/>
      <c r="M14" s="51"/>
      <c r="N14" s="56"/>
      <c r="O14" s="48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1" t="s">
        <v>23</v>
      </c>
      <c r="C16" s="52"/>
      <c r="D16" s="52"/>
      <c r="E16" s="34" t="s">
        <v>19</v>
      </c>
      <c r="F16" s="36" t="s">
        <v>26</v>
      </c>
      <c r="G16" s="36" t="s">
        <v>27</v>
      </c>
      <c r="H16" s="4" t="s">
        <v>24</v>
      </c>
      <c r="I16" s="17">
        <v>48.5</v>
      </c>
      <c r="J16" s="17">
        <v>56.12</v>
      </c>
      <c r="K16" s="17">
        <v>58</v>
      </c>
      <c r="L16" s="4">
        <v>5.0307000000000004</v>
      </c>
      <c r="M16" s="4">
        <v>9.2799999999999994</v>
      </c>
      <c r="N16" s="17">
        <f>I16</f>
        <v>48.5</v>
      </c>
      <c r="O16" s="17">
        <f>N16*H16</f>
        <v>9700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7" t="s">
        <v>15</v>
      </c>
      <c r="O18" s="35">
        <v>9700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62" t="s">
        <v>29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41" t="s">
        <v>25</v>
      </c>
      <c r="B22" s="41"/>
      <c r="C22" s="41"/>
      <c r="D22" s="41"/>
      <c r="E22" s="41"/>
      <c r="F22" s="41"/>
      <c r="G22" s="41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39" t="s">
        <v>16</v>
      </c>
      <c r="B24" s="39"/>
      <c r="C24" s="39"/>
      <c r="D24" s="39"/>
      <c r="E24" s="39"/>
      <c r="F24" s="39"/>
      <c r="G24" s="39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38" t="s">
        <v>6</v>
      </c>
      <c r="B27" s="38"/>
      <c r="C27" s="38"/>
      <c r="D27" s="38"/>
      <c r="E27" s="38"/>
      <c r="F27" s="38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>
      <c r="A30" s="38" t="s">
        <v>17</v>
      </c>
      <c r="B30" s="38"/>
      <c r="C30" s="38"/>
      <c r="D30" s="38"/>
      <c r="E30" s="38"/>
      <c r="F30" s="38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2026-07-27T07:55:31Z</cp:lastPrinted>
  <dcterms:created xsi:type="dcterms:W3CDTF">2025-08-27T13:07:43Z</dcterms:created>
  <dcterms:modified xsi:type="dcterms:W3CDTF">2026-07-27T07:56:13Z</dcterms:modified>
</cp:coreProperties>
</file>