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фсин\Desktop\закупка\"/>
    </mc:Choice>
  </mc:AlternateContent>
  <xr:revisionPtr revIDLastSave="0" documentId="13_ncr:1_{A825672F-05F9-409E-91D1-410BD1045F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4" r:id="rId1"/>
  </sheets>
  <definedNames>
    <definedName name="_xlnm.Print_Area" localSheetId="0">Лист2!$A$1:$M$22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4" l="1"/>
</calcChain>
</file>

<file path=xl/sharedStrings.xml><?xml version="1.0" encoding="utf-8"?>
<sst xmlns="http://schemas.openxmlformats.org/spreadsheetml/2006/main" count="28" uniqueCount="28">
  <si>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</si>
  <si>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</si>
  <si>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</si>
  <si>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</si>
  <si>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</si>
  <si>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</si>
  <si>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</si>
  <si>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</si>
  <si>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</si>
  <si>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</si>
  <si>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Поставщик №1</t>
  </si>
  <si>
    <t xml:space="preserve">Поставщик №2  </t>
  </si>
  <si>
    <t>Поставщик №3</t>
  </si>
  <si>
    <t>Общее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</si>
  <si>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</si>
  <si>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НМЦК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</si>
  <si>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
</t>
  </si>
  <si>
    <t>Приложение № 1</t>
  </si>
  <si>
    <t>Заказчик не указывает сведения о потенциальных поставщиках, сделавших коммерческое предложение во избежание нарушения Статьи 11 Федерального закона от 26.07.2006. № 135-ФЗ (ред. от 01.03.2011) «О защите конкуренции» и сговора участников размещения заказа. Коммерческие предложения хранятся у Заказчика.</t>
  </si>
  <si>
    <t>Исполнитель:</t>
  </si>
  <si>
    <t>шт.</t>
  </si>
  <si>
    <t>ГУФСИН России по Московской области</t>
  </si>
  <si>
    <t>М.В. Морозов</t>
  </si>
  <si>
    <t>Определение НМЦК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цен.Метод сопоставимых рыночных цен является приоритетным при расчете НМЦК</t>
  </si>
  <si>
    <t>майор внутренней службы</t>
  </si>
  <si>
    <t>Начальник ОИТОСИиВ</t>
  </si>
  <si>
    <t>патроны 12/70</t>
  </si>
  <si>
    <r>
      <t xml:space="preserve">Вывод: предоставленный анализ стоимости предоставления товара вышеперечисленными организациями, показал, что начальная максимальная цена контракта на закупку патронов дробовых калибра 12/70 - 82970 (восемьдесят две тысячи девятьсот семьдесят) рублей 00 копеек. Вместе с тем, руководствуясь п. 2 ст. 72, п. 3 ст. 219 БК РФ и принимая во внимание доведенные ЛБО, НМЦК устанавливается 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в соответствии с наименьшим коммерческим предложением - 72000 (семьдесят две тысячи) рублей 00 коп.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</si>
</sst>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0" xfId="0" applyFont="1"/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 applyProtection="1">
      <alignment horizontal="center" vertical="center" wrapText="1"/>
      <protection locked="0"/>
    </xf>
    <xf numFmtId="4" fontId="8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/>
    <xf numFmtId="0" fontId="5" fillId="0" borderId="0" xfId="0" applyFont="1" applyAlignment="1"/>
    <xf numFmtId="0" fontId="5" fillId="0" borderId="0" xfId="0" applyFont="1" applyBorder="1" applyAlignment="1"/>
    <xf numFmtId="4" fontId="14" fillId="0" borderId="0" xfId="0" applyNumberFormat="1" applyFont="1" applyBorder="1" applyAlignment="1" applyProtection="1">
      <alignment horizontal="right" vertical="center"/>
    </xf>
    <xf numFmtId="4" fontId="14" fillId="0" borderId="4" xfId="0" applyNumberFormat="1" applyFont="1" applyBorder="1" applyAlignment="1" applyProtection="1">
      <alignment horizontal="right" vertical="center"/>
    </xf>
    <xf numFmtId="0" fontId="4" fillId="2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top" wrapText="1"/>
    </xf>
    <xf numFmtId="0" fontId="1" fillId="0" borderId="0" xfId="0" applyFont="1" applyAlignment="1"/>
    <xf numFmtId="0" fontId="4" fillId="0" borderId="0" xfId="0" applyFont="1" applyAlignment="1">
      <alignment horizontal="right"/>
    </xf>
    <xf numFmtId="4" fontId="1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4" fontId="9" fillId="3" borderId="7" xfId="0" applyNumberFormat="1" applyFont="1" applyFill="1" applyBorder="1" applyAlignment="1" applyProtection="1">
      <alignment horizontal="left" vertical="top" wrapText="1"/>
    </xf>
    <xf numFmtId="4" fontId="9" fillId="3" borderId="7" xfId="0" applyNumberFormat="1" applyFont="1" applyFill="1" applyBorder="1" applyAlignment="1" applyProtection="1">
      <alignment horizontal="left" vertical="top"/>
    </xf>
    <xf numFmtId="0" fontId="4" fillId="0" borderId="0" xfId="0" applyFont="1" applyAlignment="1">
      <alignment horizontal="left"/>
    </xf>
    <xf numFmtId="0" fontId="4" fillId="3" borderId="7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7710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19" name="Picture 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3915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7710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21" name="Picture 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3915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8</xdr:row>
      <xdr:rowOff>952500</xdr:rowOff>
    </xdr:from>
    <xdr:to>
      <xdr:col>12</xdr:col>
      <xdr:colOff>0</xdr:colOff>
      <xdr:row>8</xdr:row>
      <xdr:rowOff>1304925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63050" y="2000250"/>
          <a:ext cx="1047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8</xdr:row>
      <xdr:rowOff>923925</xdr:rowOff>
    </xdr:from>
    <xdr:to>
      <xdr:col>10</xdr:col>
      <xdr:colOff>1019175</xdr:colOff>
      <xdr:row>8</xdr:row>
      <xdr:rowOff>1362075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53400" y="1971675"/>
          <a:ext cx="9906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32658</xdr:colOff>
      <xdr:row>8</xdr:row>
      <xdr:rowOff>1615247</xdr:rowOff>
    </xdr:from>
    <xdr:to>
      <xdr:col>13</xdr:col>
      <xdr:colOff>0</xdr:colOff>
      <xdr:row>8</xdr:row>
      <xdr:rowOff>1940218</xdr:rowOff>
    </xdr:to>
    <xdr:pic>
      <xdr:nvPicPr>
        <xdr:cNvPr id="24" name="Picture 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43458" y="2662997"/>
          <a:ext cx="162877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8</xdr:row>
      <xdr:rowOff>1238250</xdr:rowOff>
    </xdr:from>
    <xdr:to>
      <xdr:col>12</xdr:col>
      <xdr:colOff>457200</xdr:colOff>
      <xdr:row>8</xdr:row>
      <xdr:rowOff>1466850</xdr:rowOff>
    </xdr:to>
    <xdr:pic>
      <xdr:nvPicPr>
        <xdr:cNvPr id="25" name="Picture 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1560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"/>
  <sheetViews>
    <sheetView tabSelected="1" view="pageBreakPreview" topLeftCell="A9" zoomScale="60" zoomScaleNormal="130" workbookViewId="0">
      <selection activeCell="F21" sqref="F21"/>
    </sheetView>
  </sheetViews>
  <sheetFormatPr defaultRowHeight="11.25" x14ac:dyDescent="0.2"/>
  <cols>
    <col min="1" max="1" width="9.140625" style="1" customWidth="1"/>
    <col min="2" max="2" width="33.5703125" style="1" customWidth="1"/>
    <col min="3" max="6" width="9.140625" style="1"/>
    <col min="7" max="7" width="9.5703125" style="1" customWidth="1"/>
    <col min="8" max="9" width="9.140625" style="1" hidden="1" customWidth="1"/>
    <col min="10" max="10" width="13.5703125" style="1" customWidth="1"/>
    <col min="11" max="11" width="13.42578125" style="1" customWidth="1"/>
    <col min="12" max="12" width="12.140625" style="1" customWidth="1"/>
    <col min="13" max="13" width="18.5703125" style="1" customWidth="1"/>
    <col min="14" max="14" width="9.140625" style="1"/>
    <col min="15" max="15" width="18.28515625" style="1" customWidth="1"/>
    <col min="16" max="16384" width="9.140625" style="1"/>
  </cols>
  <sheetData>
    <row r="1" spans="1:14" ht="39" customHeight="1" x14ac:dyDescent="0.25">
      <c r="A1" s="37" t="s">
        <v>17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ht="18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4" ht="48.75" customHeight="1" x14ac:dyDescent="0.2">
      <c r="A3" s="44" t="s">
        <v>23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4" ht="5.25" hidden="1" customHeight="1" x14ac:dyDescent="0.2"/>
    <row r="5" spans="1:14" hidden="1" x14ac:dyDescent="0.2"/>
    <row r="6" spans="1:14" hidden="1" x14ac:dyDescent="0.2"/>
    <row r="7" spans="1:14" ht="14.25" hidden="1" customHeight="1" x14ac:dyDescent="0.2"/>
    <row r="8" spans="1:14" ht="21.75" customHeight="1" x14ac:dyDescent="0.2">
      <c r="A8" s="39" t="s">
        <v>1</v>
      </c>
      <c r="B8" s="41" t="s">
        <v>2</v>
      </c>
      <c r="C8" s="41" t="s">
        <v>3</v>
      </c>
      <c r="D8" s="41" t="s">
        <v>4</v>
      </c>
      <c r="E8" s="42" t="s">
        <v>5</v>
      </c>
      <c r="F8" s="42"/>
      <c r="G8" s="42"/>
      <c r="H8" s="42"/>
      <c r="I8" s="42"/>
      <c r="J8" s="43" t="s">
        <v>6</v>
      </c>
      <c r="K8" s="43"/>
      <c r="L8" s="43"/>
      <c r="M8" s="16" t="s">
        <v>7</v>
      </c>
    </row>
    <row r="9" spans="1:14" ht="169.5" customHeight="1" x14ac:dyDescent="0.2">
      <c r="A9" s="40"/>
      <c r="B9" s="39"/>
      <c r="C9" s="39"/>
      <c r="D9" s="39"/>
      <c r="E9" s="2" t="s">
        <v>10</v>
      </c>
      <c r="F9" s="3" t="s">
        <v>11</v>
      </c>
      <c r="G9" s="4" t="s">
        <v>12</v>
      </c>
      <c r="H9" s="4"/>
      <c r="I9" s="4"/>
      <c r="J9" s="3" t="s">
        <v>8</v>
      </c>
      <c r="K9" s="3" t="s">
        <v>9</v>
      </c>
      <c r="L9" s="5" t="s">
        <v>14</v>
      </c>
      <c r="M9" s="6" t="s">
        <v>15</v>
      </c>
    </row>
    <row r="10" spans="1:14" x14ac:dyDescent="0.2">
      <c r="A10" s="7"/>
      <c r="B10" s="8" t="s">
        <v>13</v>
      </c>
      <c r="C10" s="9"/>
      <c r="D10" s="10"/>
      <c r="E10" s="11"/>
      <c r="F10" s="11"/>
      <c r="G10" s="11"/>
      <c r="H10" s="12"/>
      <c r="I10" s="12"/>
      <c r="J10" s="13"/>
      <c r="K10" s="14"/>
      <c r="L10" s="14"/>
      <c r="M10" s="15"/>
    </row>
    <row r="11" spans="1:14" x14ac:dyDescent="0.2">
      <c r="A11" s="7">
        <v>1</v>
      </c>
      <c r="B11" s="23" t="s">
        <v>26</v>
      </c>
      <c r="C11" s="22" t="s">
        <v>20</v>
      </c>
      <c r="D11" s="23">
        <v>1000</v>
      </c>
      <c r="E11" s="11">
        <v>98.9</v>
      </c>
      <c r="F11" s="11">
        <v>78</v>
      </c>
      <c r="G11" s="11">
        <v>72</v>
      </c>
      <c r="H11" s="12"/>
      <c r="I11" s="12"/>
      <c r="J11" s="27">
        <f>AVERAGE(E11:G11)</f>
        <v>82.966666666666669</v>
      </c>
      <c r="K11" s="28">
        <v>14.12</v>
      </c>
      <c r="L11" s="28">
        <v>17.02</v>
      </c>
      <c r="M11" s="29">
        <v>82970</v>
      </c>
    </row>
    <row r="12" spans="1:14" ht="26.25" customHeight="1" x14ac:dyDescent="0.2">
      <c r="A12" s="31" t="s">
        <v>16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1">
        <v>82970</v>
      </c>
    </row>
    <row r="13" spans="1:14" ht="11.25" customHeight="1" x14ac:dyDescent="0.2">
      <c r="A13" s="34" t="s">
        <v>27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4" ht="20.25" customHeight="1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14" ht="21.75" customHeight="1" x14ac:dyDescent="0.2">
      <c r="A15" s="36" t="s">
        <v>18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19"/>
    </row>
    <row r="16" spans="1:14" ht="18" customHeight="1" x14ac:dyDescent="0.2">
      <c r="A16" s="33" t="s">
        <v>19</v>
      </c>
      <c r="B16" s="3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19"/>
    </row>
    <row r="17" spans="1:16" ht="13.5" customHeight="1" x14ac:dyDescent="0.2">
      <c r="A17" s="30" t="s">
        <v>25</v>
      </c>
      <c r="B17" s="30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16" x14ac:dyDescent="0.2">
      <c r="A18" s="30" t="s">
        <v>21</v>
      </c>
      <c r="B18" s="30"/>
      <c r="C18" s="18"/>
      <c r="D18" s="18"/>
      <c r="E18" s="18"/>
      <c r="F18" s="18"/>
      <c r="G18" s="19"/>
      <c r="H18" s="19"/>
      <c r="I18" s="19"/>
      <c r="J18" s="19"/>
      <c r="K18" s="17"/>
      <c r="L18" s="17"/>
      <c r="M18" s="17"/>
    </row>
    <row r="19" spans="1:16" x14ac:dyDescent="0.2">
      <c r="A19" s="30" t="s">
        <v>24</v>
      </c>
      <c r="B19" s="30"/>
      <c r="C19" s="18"/>
      <c r="D19" s="18"/>
      <c r="E19" s="18"/>
      <c r="F19" s="18"/>
      <c r="G19" s="19"/>
      <c r="H19" s="19"/>
      <c r="I19" s="19"/>
      <c r="J19" s="19"/>
      <c r="K19" s="17"/>
      <c r="L19" s="17"/>
      <c r="M19" s="26" t="s">
        <v>22</v>
      </c>
      <c r="N19" s="17"/>
      <c r="O19" s="17"/>
      <c r="P19" s="17"/>
    </row>
    <row r="20" spans="1:16" ht="12.75" x14ac:dyDescent="0.2">
      <c r="N20" s="25"/>
      <c r="O20" s="20"/>
      <c r="P20" s="17"/>
    </row>
    <row r="21" spans="1:16" x14ac:dyDescent="0.2">
      <c r="A21" s="18"/>
      <c r="B21" s="18"/>
      <c r="C21" s="18"/>
      <c r="D21" s="18"/>
      <c r="E21" s="18"/>
      <c r="F21" s="18"/>
      <c r="G21" s="19"/>
      <c r="H21" s="19"/>
      <c r="I21" s="19"/>
      <c r="J21" s="19"/>
      <c r="K21" s="17"/>
      <c r="L21" s="17"/>
      <c r="M21" s="17"/>
      <c r="N21" s="17"/>
      <c r="O21" s="17"/>
      <c r="P21" s="17"/>
    </row>
    <row r="22" spans="1:16" x14ac:dyDescent="0.2"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x14ac:dyDescent="0.2"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x14ac:dyDescent="0.2"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x14ac:dyDescent="0.2">
      <c r="N25" s="17"/>
      <c r="O25" s="17"/>
      <c r="P25" s="17"/>
    </row>
    <row r="34" spans="14:14" x14ac:dyDescent="0.2">
      <c r="N34" s="17"/>
    </row>
  </sheetData>
  <mergeCells count="21">
    <mergeCell ref="A1:M1"/>
    <mergeCell ref="A2:M2"/>
    <mergeCell ref="A8:A9"/>
    <mergeCell ref="B8:B9"/>
    <mergeCell ref="C8:C9"/>
    <mergeCell ref="D8:D9"/>
    <mergeCell ref="E8:I8"/>
    <mergeCell ref="J8:L8"/>
    <mergeCell ref="A3:M3"/>
    <mergeCell ref="A18:B18"/>
    <mergeCell ref="A19:B19"/>
    <mergeCell ref="A12:L12"/>
    <mergeCell ref="A17:B17"/>
    <mergeCell ref="C17:D17"/>
    <mergeCell ref="E17:F17"/>
    <mergeCell ref="G17:H17"/>
    <mergeCell ref="I17:J17"/>
    <mergeCell ref="K17:L17"/>
    <mergeCell ref="A16:B16"/>
    <mergeCell ref="A13:M14"/>
    <mergeCell ref="A15:M15"/>
  </mergeCells>
  <pageMargins left="0.31496062992125984" right="0.31496062992125984" top="0.74803149606299213" bottom="0.35433070866141736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уфсин</cp:lastModifiedBy>
  <cp:lastPrinted>2026-08-24T08:21:57Z</cp:lastPrinted>
  <dcterms:created xsi:type="dcterms:W3CDTF">2014-04-01T09:50:37Z</dcterms:created>
  <dcterms:modified xsi:type="dcterms:W3CDTF">2026-08-24T08:22:02Z</dcterms:modified>
</cp:coreProperties>
</file>