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  <c r="P76" i="1" s="1"/>
  <c r="N73" i="1"/>
  <c r="N76" i="1" s="1"/>
  <c r="J73" i="1"/>
  <c r="J76" i="1" s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<sst xmlns="http://schemas.openxmlformats.org/spreadsheetml/2006/main" count="26" uniqueCount="22">
  <si>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</si>
  <si>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</si>
  <si>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</si>
  <si>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</si>
  <si>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</si>
  <si>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</si>
  <si>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</si>
  <si>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</si>
  <si>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</si>
  <si>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</si>
  <si>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</si>
  <si>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</si>
  <si>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</si>
  <si>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</si>
  <si>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</si>
  <si>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Соль пищевая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</si>
  <si>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22.07.2026
</t>
  </si>
  <si>
    <t>кг</t>
  </si>
  <si>
    <t>В результате анализа предоставленных данных определена стартовая цена товаров (работы, услуги)  равная минимальной цене: 16000 (шестнадцать тысяч) рублей 00 копеек.</t>
  </si>
  <si>
    <t>Предложение  № 367 от 17.07.2026</t>
  </si>
  <si>
    <t>Предложение  № 368 от 17.07.2026</t>
  </si>
  <si>
    <t>Предложение  № 369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</si>
</sst>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165" fontId="4" fillId="0" borderId="46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="130" zoomScaleNormal="130" workbookViewId="0">
      <selection activeCell="O21" sqref="O21:P21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2:29" ht="38.25" customHeight="1" x14ac:dyDescent="0.25">
      <c r="B4" s="70" t="s">
        <v>16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3"/>
      <c r="R4" s="2"/>
    </row>
    <row r="5" spans="2:29" ht="6" hidden="1" customHeight="1" x14ac:dyDescent="0.25"/>
    <row r="6" spans="2:29" ht="0.75" hidden="1" customHeight="1" x14ac:dyDescent="0.25">
      <c r="B6" s="78"/>
      <c r="C6" s="79"/>
      <c r="D6" s="79"/>
      <c r="E6" s="79"/>
      <c r="F6" s="79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4"/>
      <c r="S6" s="4"/>
    </row>
    <row r="7" spans="2:29" ht="28.5" hidden="1" customHeight="1" x14ac:dyDescent="0.25">
      <c r="B7" s="80"/>
      <c r="C7" s="81"/>
      <c r="D7" s="81"/>
      <c r="E7" s="81"/>
      <c r="F7" s="81"/>
      <c r="G7" s="75"/>
      <c r="H7" s="76"/>
      <c r="I7" s="76"/>
      <c r="J7" s="76"/>
      <c r="K7" s="76"/>
      <c r="L7" s="76"/>
      <c r="M7" s="76"/>
      <c r="N7" s="76"/>
      <c r="O7" s="76"/>
      <c r="P7" s="76"/>
      <c r="Q7" s="76"/>
      <c r="R7" s="77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80"/>
      <c r="C8" s="81"/>
      <c r="D8" s="81"/>
      <c r="E8" s="81"/>
      <c r="F8" s="81"/>
      <c r="G8" s="75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</row>
    <row r="9" spans="2:29" ht="26.25" hidden="1" customHeight="1" x14ac:dyDescent="0.25">
      <c r="B9" s="80"/>
      <c r="C9" s="81"/>
      <c r="D9" s="81"/>
      <c r="E9" s="81"/>
      <c r="F9" s="81"/>
      <c r="G9" s="75"/>
      <c r="H9" s="76"/>
      <c r="I9" s="76"/>
      <c r="J9" s="76"/>
      <c r="K9" s="76"/>
      <c r="L9" s="76"/>
      <c r="M9" s="76"/>
      <c r="N9" s="76"/>
      <c r="O9" s="76"/>
      <c r="P9" s="76"/>
      <c r="Q9" s="76"/>
      <c r="R9" s="77"/>
    </row>
    <row r="10" spans="2:29" ht="28.5" hidden="1" customHeight="1" x14ac:dyDescent="0.25">
      <c r="B10" s="80"/>
      <c r="C10" s="81"/>
      <c r="D10" s="81"/>
      <c r="E10" s="81"/>
      <c r="F10" s="81"/>
      <c r="G10" s="75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7"/>
    </row>
    <row r="11" spans="2:29" ht="30" hidden="1" customHeight="1" x14ac:dyDescent="0.25">
      <c r="B11" s="80"/>
      <c r="C11" s="81"/>
      <c r="D11" s="81"/>
      <c r="E11" s="81"/>
      <c r="F11" s="81"/>
      <c r="G11" s="75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7"/>
    </row>
    <row r="12" spans="2:29" ht="30.75" hidden="1" customHeight="1" x14ac:dyDescent="0.25">
      <c r="B12" s="80"/>
      <c r="C12" s="81"/>
      <c r="D12" s="81"/>
      <c r="E12" s="81"/>
      <c r="F12" s="81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7"/>
    </row>
    <row r="13" spans="2:29" ht="25.5" hidden="1" customHeight="1" x14ac:dyDescent="0.25">
      <c r="B13" s="80"/>
      <c r="C13" s="81"/>
      <c r="D13" s="81"/>
      <c r="E13" s="81"/>
      <c r="F13" s="81"/>
      <c r="G13" s="75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7"/>
    </row>
    <row r="14" spans="2:29" ht="26.25" hidden="1" customHeight="1" x14ac:dyDescent="0.25">
      <c r="B14" s="80"/>
      <c r="C14" s="81"/>
      <c r="D14" s="81"/>
      <c r="E14" s="81"/>
      <c r="F14" s="81"/>
      <c r="G14" s="75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7"/>
    </row>
    <row r="15" spans="2:29" ht="24.75" hidden="1" customHeight="1" x14ac:dyDescent="0.25">
      <c r="B15" s="80"/>
      <c r="C15" s="81"/>
      <c r="D15" s="81"/>
      <c r="E15" s="81"/>
      <c r="F15" s="81"/>
      <c r="G15" s="75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7"/>
    </row>
    <row r="16" spans="2:29" ht="24.75" hidden="1" customHeight="1" x14ac:dyDescent="0.25">
      <c r="B16" s="82"/>
      <c r="C16" s="83"/>
      <c r="D16" s="83"/>
      <c r="E16" s="83"/>
      <c r="F16" s="83"/>
      <c r="G16" s="75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7"/>
    </row>
    <row r="17" spans="1:25" ht="30" hidden="1" customHeight="1" x14ac:dyDescent="0.25">
      <c r="B17" s="82"/>
      <c r="C17" s="83"/>
      <c r="D17" s="83"/>
      <c r="E17" s="83"/>
      <c r="F17" s="83"/>
      <c r="G17" s="75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</row>
    <row r="18" spans="1:25" ht="30.75" hidden="1" customHeight="1" x14ac:dyDescent="0.25">
      <c r="B18" s="84"/>
      <c r="C18" s="85"/>
      <c r="D18" s="85"/>
      <c r="E18" s="85"/>
      <c r="F18" s="85"/>
      <c r="G18" s="75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</row>
    <row r="19" spans="1:25" hidden="1" x14ac:dyDescent="0.25">
      <c r="B19" s="86"/>
      <c r="C19" s="87"/>
      <c r="D19" s="87"/>
      <c r="E19" s="87"/>
      <c r="F19" s="88"/>
      <c r="G19" s="86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9"/>
    </row>
    <row r="20" spans="1:25" hidden="1" x14ac:dyDescent="0.25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79"/>
      <c r="R20" s="74"/>
    </row>
    <row r="21" spans="1:25" ht="39" customHeight="1" x14ac:dyDescent="0.25">
      <c r="B21" s="112" t="s">
        <v>0</v>
      </c>
      <c r="C21" s="118" t="s">
        <v>1</v>
      </c>
      <c r="D21" s="119"/>
      <c r="E21" s="119"/>
      <c r="F21" s="120"/>
      <c r="G21" s="114" t="s">
        <v>2</v>
      </c>
      <c r="H21" s="116" t="s">
        <v>3</v>
      </c>
      <c r="I21" s="92" t="s">
        <v>19</v>
      </c>
      <c r="J21" s="93"/>
      <c r="K21" s="92" t="s">
        <v>20</v>
      </c>
      <c r="L21" s="94"/>
      <c r="M21" s="94"/>
      <c r="N21" s="93"/>
      <c r="O21" s="92" t="s">
        <v>21</v>
      </c>
      <c r="P21" s="93"/>
      <c r="Q21" s="7"/>
      <c r="R21" s="8"/>
    </row>
    <row r="22" spans="1:25" ht="63.75" customHeight="1" x14ac:dyDescent="0.25">
      <c r="B22" s="113"/>
      <c r="C22" s="121"/>
      <c r="D22" s="122"/>
      <c r="E22" s="122"/>
      <c r="F22" s="123"/>
      <c r="G22" s="115"/>
      <c r="H22" s="117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95"/>
      <c r="D23" s="96"/>
      <c r="E23" s="96"/>
      <c r="F23" s="97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8"/>
      <c r="D24" s="99"/>
      <c r="E24" s="99"/>
      <c r="F24" s="100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8"/>
      <c r="D25" s="99"/>
      <c r="E25" s="99"/>
      <c r="F25" s="100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8"/>
      <c r="D26" s="99"/>
      <c r="E26" s="99"/>
      <c r="F26" s="100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8"/>
      <c r="D27" s="99"/>
      <c r="E27" s="99"/>
      <c r="F27" s="100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8"/>
      <c r="D28" s="99"/>
      <c r="E28" s="99"/>
      <c r="F28" s="100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8"/>
      <c r="D29" s="99"/>
      <c r="E29" s="99"/>
      <c r="F29" s="100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8"/>
      <c r="D30" s="99"/>
      <c r="E30" s="99"/>
      <c r="F30" s="100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8"/>
      <c r="D31" s="99"/>
      <c r="E31" s="99"/>
      <c r="F31" s="100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8"/>
      <c r="D32" s="99"/>
      <c r="E32" s="99"/>
      <c r="F32" s="100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8"/>
      <c r="D33" s="99"/>
      <c r="E33" s="99"/>
      <c r="F33" s="100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8"/>
      <c r="D34" s="99"/>
      <c r="E34" s="99"/>
      <c r="F34" s="100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8"/>
      <c r="D35" s="99"/>
      <c r="E35" s="99"/>
      <c r="F35" s="100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8"/>
      <c r="D36" s="99"/>
      <c r="E36" s="99"/>
      <c r="F36" s="100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8"/>
      <c r="D37" s="99"/>
      <c r="E37" s="99"/>
      <c r="F37" s="100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8"/>
      <c r="D38" s="99"/>
      <c r="E38" s="99"/>
      <c r="F38" s="100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8"/>
      <c r="D39" s="99"/>
      <c r="E39" s="99"/>
      <c r="F39" s="100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101"/>
      <c r="D40" s="99"/>
      <c r="E40" s="99"/>
      <c r="F40" s="102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103"/>
      <c r="D41" s="104"/>
      <c r="E41" s="104"/>
      <c r="F41" s="105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103"/>
      <c r="D42" s="104"/>
      <c r="E42" s="104"/>
      <c r="F42" s="105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103"/>
      <c r="D43" s="104"/>
      <c r="E43" s="104"/>
      <c r="F43" s="105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103"/>
      <c r="D44" s="104"/>
      <c r="E44" s="104"/>
      <c r="F44" s="105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103"/>
      <c r="D45" s="104"/>
      <c r="E45" s="104"/>
      <c r="F45" s="105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103"/>
      <c r="D46" s="104"/>
      <c r="E46" s="104"/>
      <c r="F46" s="105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103"/>
      <c r="D47" s="104"/>
      <c r="E47" s="104"/>
      <c r="F47" s="105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106"/>
      <c r="D48" s="107"/>
      <c r="E48" s="107"/>
      <c r="F48" s="108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106"/>
      <c r="D49" s="107"/>
      <c r="E49" s="107"/>
      <c r="F49" s="108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106"/>
      <c r="D50" s="107"/>
      <c r="E50" s="107"/>
      <c r="F50" s="108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106"/>
      <c r="D51" s="107"/>
      <c r="E51" s="107"/>
      <c r="F51" s="108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106"/>
      <c r="D52" s="107"/>
      <c r="E52" s="107"/>
      <c r="F52" s="108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106"/>
      <c r="D53" s="107"/>
      <c r="E53" s="107"/>
      <c r="F53" s="108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106"/>
      <c r="D54" s="107"/>
      <c r="E54" s="107"/>
      <c r="F54" s="108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106"/>
      <c r="D55" s="107"/>
      <c r="E55" s="107"/>
      <c r="F55" s="108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106"/>
      <c r="D56" s="107"/>
      <c r="E56" s="107"/>
      <c r="F56" s="108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106"/>
      <c r="D57" s="107"/>
      <c r="E57" s="107"/>
      <c r="F57" s="108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106"/>
      <c r="D58" s="107"/>
      <c r="E58" s="107"/>
      <c r="F58" s="108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106"/>
      <c r="D59" s="107"/>
      <c r="E59" s="107"/>
      <c r="F59" s="108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106"/>
      <c r="D60" s="107"/>
      <c r="E60" s="107"/>
      <c r="F60" s="108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106"/>
      <c r="D61" s="107"/>
      <c r="E61" s="107"/>
      <c r="F61" s="108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106"/>
      <c r="D62" s="107"/>
      <c r="E62" s="107"/>
      <c r="F62" s="108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106"/>
      <c r="D63" s="107"/>
      <c r="E63" s="107"/>
      <c r="F63" s="108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106"/>
      <c r="D64" s="107"/>
      <c r="E64" s="107"/>
      <c r="F64" s="108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106"/>
      <c r="D65" s="107"/>
      <c r="E65" s="107"/>
      <c r="F65" s="108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101"/>
      <c r="D66" s="104"/>
      <c r="E66" s="104"/>
      <c r="F66" s="105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100"/>
      <c r="D67" s="107"/>
      <c r="E67" s="107"/>
      <c r="F67" s="108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42" hidden="1" customHeight="1" x14ac:dyDescent="0.25">
      <c r="B68" s="34"/>
      <c r="C68" s="106"/>
      <c r="D68" s="107"/>
      <c r="E68" s="107"/>
      <c r="F68" s="108"/>
      <c r="G68" s="35"/>
      <c r="H68" s="36"/>
      <c r="I68" s="38"/>
      <c r="J68" s="46"/>
      <c r="K68" s="38"/>
      <c r="L68" s="47"/>
      <c r="M68" s="47"/>
      <c r="N68" s="48"/>
      <c r="O68" s="38"/>
      <c r="P68" s="49"/>
      <c r="R68" s="43"/>
    </row>
    <row r="69" spans="2:26" ht="42" hidden="1" customHeight="1" x14ac:dyDescent="0.25">
      <c r="B69" s="34"/>
      <c r="C69" s="106"/>
      <c r="D69" s="107"/>
      <c r="E69" s="107"/>
      <c r="F69" s="108"/>
      <c r="G69" s="35"/>
      <c r="H69" s="36"/>
      <c r="I69" s="38"/>
      <c r="J69" s="46"/>
      <c r="K69" s="38"/>
      <c r="L69" s="47"/>
      <c r="M69" s="47"/>
      <c r="N69" s="48"/>
      <c r="O69" s="38"/>
      <c r="P69" s="49"/>
      <c r="R69" s="43"/>
    </row>
    <row r="70" spans="2:26" ht="42" hidden="1" customHeight="1" x14ac:dyDescent="0.25">
      <c r="B70" s="34"/>
      <c r="C70" s="106"/>
      <c r="D70" s="107"/>
      <c r="E70" s="107"/>
      <c r="F70" s="108"/>
      <c r="G70" s="35"/>
      <c r="H70" s="36"/>
      <c r="I70" s="38"/>
      <c r="J70" s="46"/>
      <c r="K70" s="38"/>
      <c r="L70" s="47"/>
      <c r="M70" s="47"/>
      <c r="N70" s="46"/>
      <c r="O70" s="38"/>
      <c r="P70" s="50"/>
      <c r="R70" s="43"/>
    </row>
    <row r="71" spans="2:26" ht="30" hidden="1" customHeight="1" x14ac:dyDescent="0.25">
      <c r="B71" s="34"/>
      <c r="C71" s="106"/>
      <c r="D71" s="107"/>
      <c r="E71" s="107"/>
      <c r="F71" s="108"/>
      <c r="G71" s="35"/>
      <c r="H71" s="17"/>
      <c r="I71" s="38"/>
      <c r="J71" s="20"/>
      <c r="K71" s="38"/>
      <c r="L71" s="47"/>
      <c r="M71" s="47"/>
      <c r="N71" s="20"/>
      <c r="O71" s="38"/>
      <c r="P71" s="22"/>
      <c r="R71" s="43"/>
    </row>
    <row r="72" spans="2:26" ht="30" hidden="1" customHeight="1" x14ac:dyDescent="0.25">
      <c r="B72" s="34"/>
      <c r="C72" s="106"/>
      <c r="D72" s="107"/>
      <c r="E72" s="107"/>
      <c r="F72" s="108"/>
      <c r="G72" s="35"/>
      <c r="H72" s="17"/>
      <c r="I72" s="38"/>
      <c r="J72" s="46"/>
      <c r="K72" s="38"/>
      <c r="L72" s="47"/>
      <c r="M72" s="47"/>
      <c r="N72" s="46"/>
      <c r="O72" s="38"/>
      <c r="P72" s="50"/>
      <c r="R72" s="43"/>
    </row>
    <row r="73" spans="2:26" ht="23.1" customHeight="1" x14ac:dyDescent="0.25">
      <c r="B73" s="34">
        <v>1</v>
      </c>
      <c r="C73" s="106" t="s">
        <v>15</v>
      </c>
      <c r="D73" s="107"/>
      <c r="E73" s="107"/>
      <c r="F73" s="108"/>
      <c r="G73" s="35" t="s">
        <v>17</v>
      </c>
      <c r="H73" s="17">
        <v>800</v>
      </c>
      <c r="I73" s="38">
        <v>20</v>
      </c>
      <c r="J73" s="20">
        <f>I73*H73</f>
        <v>16000</v>
      </c>
      <c r="K73" s="38">
        <v>21</v>
      </c>
      <c r="L73" s="47"/>
      <c r="M73" s="47"/>
      <c r="N73" s="20">
        <f>K73*H73</f>
        <v>16800</v>
      </c>
      <c r="O73" s="38">
        <v>22.5</v>
      </c>
      <c r="P73" s="22">
        <f>O73*H73</f>
        <v>18000</v>
      </c>
      <c r="R73" s="43"/>
    </row>
    <row r="74" spans="2:26" ht="27.75" hidden="1" customHeight="1" x14ac:dyDescent="0.25">
      <c r="B74" s="51"/>
      <c r="C74" s="103"/>
      <c r="D74" s="104"/>
      <c r="E74" s="104"/>
      <c r="F74" s="105"/>
      <c r="G74" s="52"/>
      <c r="H74" s="53"/>
      <c r="I74" s="54"/>
      <c r="J74" s="20"/>
      <c r="K74" s="54"/>
      <c r="L74" s="55"/>
      <c r="M74" s="55"/>
      <c r="N74" s="20"/>
      <c r="O74" s="54"/>
      <c r="P74" s="22"/>
      <c r="R74" s="43"/>
    </row>
    <row r="75" spans="2:26" ht="24" hidden="1" customHeight="1" x14ac:dyDescent="0.25">
      <c r="B75" s="56"/>
      <c r="C75" s="124"/>
      <c r="D75" s="125"/>
      <c r="E75" s="125"/>
      <c r="F75" s="126"/>
      <c r="G75" s="57"/>
      <c r="H75" s="53"/>
      <c r="I75" s="54"/>
      <c r="J75" s="20"/>
      <c r="K75" s="54"/>
      <c r="L75" s="55"/>
      <c r="M75" s="55"/>
      <c r="N75" s="20"/>
      <c r="O75" s="54"/>
      <c r="P75" s="22"/>
      <c r="R75" s="43"/>
    </row>
    <row r="76" spans="2:26" ht="23.25" customHeight="1" x14ac:dyDescent="0.25">
      <c r="B76" s="127" t="s">
        <v>8</v>
      </c>
      <c r="C76" s="128"/>
      <c r="D76" s="128"/>
      <c r="E76" s="128"/>
      <c r="F76" s="128"/>
      <c r="G76" s="128"/>
      <c r="H76" s="129"/>
      <c r="I76" s="58"/>
      <c r="J76" s="59">
        <f>SUM(J23:J75)</f>
        <v>16000</v>
      </c>
      <c r="K76" s="58"/>
      <c r="L76" s="60"/>
      <c r="M76" s="60"/>
      <c r="N76" s="61">
        <f>SUM(N23:N75)</f>
        <v>16800</v>
      </c>
      <c r="O76" s="62"/>
      <c r="P76" s="63">
        <f>SUM(P23:P75)</f>
        <v>18000</v>
      </c>
      <c r="R76" s="43"/>
    </row>
    <row r="77" spans="2:26" ht="12" customHeight="1" x14ac:dyDescent="0.25"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R77" s="64"/>
      <c r="T77" s="65"/>
      <c r="U77" s="65"/>
      <c r="V77" s="65"/>
      <c r="X77" s="65"/>
      <c r="Z77" s="65"/>
    </row>
    <row r="78" spans="2:26" ht="33.75" customHeight="1" x14ac:dyDescent="0.25">
      <c r="B78" s="109" t="s">
        <v>18</v>
      </c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</row>
    <row r="79" spans="2:26" ht="47.25" customHeight="1" x14ac:dyDescent="0.25">
      <c r="B79" s="110" t="s">
        <v>9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</row>
    <row r="80" spans="2:26" ht="29.25" customHeight="1" x14ac:dyDescent="0.25">
      <c r="B80" s="110" t="s">
        <v>10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</row>
    <row r="81" spans="2:17" ht="15.75" x14ac:dyDescent="0.25">
      <c r="B81" s="66" t="s">
        <v>11</v>
      </c>
    </row>
    <row r="82" spans="2:17" ht="0.75" hidden="1" customHeight="1" x14ac:dyDescent="0.25">
      <c r="B82" s="66"/>
    </row>
    <row r="83" spans="2:17" ht="16.5" hidden="1" x14ac:dyDescent="0.25">
      <c r="B83" s="67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111" t="s">
        <v>12</v>
      </c>
      <c r="C91" s="111"/>
      <c r="D91" s="111"/>
      <c r="E91" s="111"/>
      <c r="F91" s="111"/>
      <c r="G91" s="111"/>
      <c r="I91" s="1" t="s">
        <v>13</v>
      </c>
      <c r="N91" s="66" t="s">
        <v>14</v>
      </c>
    </row>
    <row r="92" spans="2:17" ht="56.25" customHeight="1" x14ac:dyDescent="0.25"/>
  </sheetData>
  <mergeCells count="85"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2026-07-14T09:51:44Z</cp:lastPrinted>
  <dcterms:created xsi:type="dcterms:W3CDTF">2026-04-09T04:50:00Z</dcterms:created>
  <dcterms:modified xsi:type="dcterms:W3CDTF">2026-07-22T02:26:59Z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