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465" windowWidth="14805" windowHeight="7650" activeTab="2"/>
  </bookViews>
  <sheets>
    <sheet name="КП+реестр" sheetId="1" r:id="rId1"/>
    <sheet name="Средневзвешенная" sheetId="2" r:id="rId2"/>
    <sheet name="Итого №1" sheetId="3" r:id="rId3"/>
    <sheet name="Сводная" sheetId="4" r:id="rId4"/>
  </sheets>
  <calcPr calcId="145621" refMode="R1C1"/>
</workbook>
</file>

<file path=xl/calcChain.xml><?xml version="1.0" encoding="utf-8"?>
<calcChain xmlns="http://schemas.openxmlformats.org/spreadsheetml/2006/main">
  <c r="I5" i="3" l="1"/>
</calcChain>
</file>

<file path=xl/sharedStrings.xml><?xml version="1.0" encoding="utf-8"?>
<sst xmlns="http://schemas.openxmlformats.org/spreadsheetml/2006/main" count="74" uniqueCount="48">
  <si>
    <t>№ п/п</t>
  </si>
  <si>
    <t>Международное непатентованное наименование, при отсутствии такого наименования - группировочное или химическое наименование, а также состав комбинированного лекарственного препарата</t>
  </si>
  <si>
    <t xml:space="preserve">Форма выпуска и дозировка с учетом эквивалентных лекарственных форм и дозировок
</t>
  </si>
  <si>
    <t>Единица измерения</t>
  </si>
  <si>
    <t>Цена за единицу товара без учета НДС и оптовой надбавки  согласно источникам ценовой информации, руб.</t>
  </si>
  <si>
    <r>
      <t>Источник цены № n ______________
 (</t>
    </r>
    <r>
      <rPr>
        <vertAlign val="superscript"/>
        <sz val="11"/>
        <rFont val="Times New Roman"/>
        <family val="1"/>
        <charset val="204"/>
      </rPr>
      <t>реквизиты документа)</t>
    </r>
  </si>
  <si>
    <t>цена за 1  упаковку без учета НДС и оптовой надбавки, руб.</t>
  </si>
  <si>
    <t>Объем поставки</t>
  </si>
  <si>
    <t>Начальная (максимальная) цена контракта, руб.</t>
  </si>
  <si>
    <t xml:space="preserve">Форма выпуска и дозировка с учетом эквивалентных лекарственных форм и дозировок
</t>
  </si>
  <si>
    <t xml:space="preserve">Реестровый номер (или №) контракта </t>
  </si>
  <si>
    <t>Цена за 1  упаковку без учета НДС и оптовой надбавки, руб.</t>
  </si>
  <si>
    <t>Количество</t>
  </si>
  <si>
    <t>Реестровый номер (или №) контракта 3</t>
  </si>
  <si>
    <t>цена</t>
  </si>
  <si>
    <t>количество</t>
  </si>
  <si>
    <t>Реестровый номер (или №) контракта n</t>
  </si>
  <si>
    <t>Международное непатентованное наименование</t>
  </si>
  <si>
    <t>Цена за единицу товара без учета НДС и оптовой надбавки согласно заключенным контрактам, руб. и количество единиц товара, закупаемого по контракту. Реестровый номер контракта в единой информационной системе (ЕИС) или номер контракта, неподлежащего размещению в ЕИС</t>
  </si>
  <si>
    <t xml:space="preserve">  цена за 1 единицу измерения без учета НДС и оптовой надбавки, руб.</t>
  </si>
  <si>
    <t>Цена 1 за единицу  измерения без учета НДС и оптовой надбавки, руб.</t>
  </si>
  <si>
    <t>Цена за 1  упаковку без  НДС и оптовой надбавки, руб.</t>
  </si>
  <si>
    <t xml:space="preserve">Цена ИЦИ № 1 за 1 единицу измерения без учета НДС и оптовой надбавки, руб. </t>
  </si>
  <si>
    <t xml:space="preserve">Цена ИЦИ № 2 за 1 единицу измерения без учета НДС и оптовой надбавки, руб. </t>
  </si>
  <si>
    <t xml:space="preserve">Цена ИЦИ № 3 за 1 единицу измерения без учета НДС и оптовой надбавки, руб. </t>
  </si>
  <si>
    <t>Цена за 1 единицу измерения из гос. реестра цен на ЖНВЛП без учета НДС и оптовой надбавки, руб.</t>
  </si>
  <si>
    <t>Средневзвешенная цена за 1 единицу измерения без учета НДС и оптовой надбавки, руб.</t>
  </si>
  <si>
    <t>Минимальная цена за 1 единицу измерения без учета НДС и оптовой надбавки, руб.</t>
  </si>
  <si>
    <t>не закупали</t>
  </si>
  <si>
    <t>Лекарственные препараты 28</t>
  </si>
  <si>
    <t>Фенобарбитал</t>
  </si>
  <si>
    <t>Штука</t>
  </si>
  <si>
    <t xml:space="preserve">таблетки 100 мг </t>
  </si>
  <si>
    <t xml:space="preserve">Фенобарбитал,  таблетки 100 мг </t>
  </si>
  <si>
    <t>27,10 (35%) Фенобарбитал, таблетки, 100 мг, 10 шт. - упаковки ячейковые контурные (1)  - пачки картонные</t>
  </si>
  <si>
    <t>Коммерческие+тарифный на 29.05.2026</t>
  </si>
  <si>
    <t>ИЦИ №1 (вх.№ А 779  от 29.05.2026)</t>
  </si>
  <si>
    <t>27,04 (35%) Фенобарбитал, таблетки, 100 мг, 10 шт.</t>
  </si>
  <si>
    <t>2,7040 (35%) Фенобарбитал, таблетки, 100 мг, 10 шт.</t>
  </si>
  <si>
    <t>2,7100 (35%) Фенобарбитал, таблетки, 100 мг, 10 шт. - упаковки ячейковые контурные (1)  - пачки картонные</t>
  </si>
  <si>
    <t>-</t>
  </si>
  <si>
    <t>Средневзвешенная цена 1 ед. изм. Без учета НДС и оптовой надбавки, руб.</t>
  </si>
  <si>
    <t>Цена 1 единицы товара без учета НДС и оптовой надбавки, руб.*</t>
  </si>
  <si>
    <t>Опттовая надбавка согласно выбранной минимальной цены</t>
  </si>
  <si>
    <t>Стоимость по позиции, руб</t>
  </si>
  <si>
    <t>Цена 1 единицы товара с учетом НДС и оптовой надбавки, руб.</t>
  </si>
  <si>
    <t xml:space="preserve"> (35%) </t>
  </si>
  <si>
    <t>Цена за единицу товара  без учета НДС и оптовой надбавки согласно государственному реестру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руб. (https://grls.minzdrav.gov.ru/)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</si>
</sst>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0"/>
    <numFmt numFmtId="166" formatCode="#,##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0" fillId="0" borderId="0"/>
  </cellStyleXfs>
  <cellXfs count="77">
    <xf numFmtId="0" fontId="0" fillId="0" borderId="0" xfId="0"/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4" fontId="7" fillId="0" borderId="8" xfId="1" applyNumberFormat="1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/>
    <xf numFmtId="4" fontId="2" fillId="0" borderId="8" xfId="0" applyNumberFormat="1" applyFont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textRotation="90" wrapText="1"/>
    </xf>
    <xf numFmtId="0" fontId="5" fillId="0" borderId="12" xfId="1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165" fontId="5" fillId="0" borderId="8" xfId="1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 readingOrder="1"/>
    </xf>
    <xf numFmtId="0" fontId="2" fillId="0" borderId="8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textRotation="90" wrapText="1"/>
    </xf>
    <xf numFmtId="0" fontId="5" fillId="0" borderId="5" xfId="1" applyFont="1" applyBorder="1" applyAlignment="1">
      <alignment horizontal="center" vertical="center" textRotation="90" wrapText="1"/>
    </xf>
    <xf numFmtId="0" fontId="0" fillId="0" borderId="0" xfId="0" applyFont="1"/>
    <xf numFmtId="0" fontId="5" fillId="0" borderId="13" xfId="1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5" fillId="0" borderId="8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164" fontId="6" fillId="0" borderId="2" xfId="2" applyFont="1" applyBorder="1" applyAlignment="1">
      <alignment horizontal="center" vertical="center" wrapText="1"/>
    </xf>
    <xf numFmtId="164" fontId="6" fillId="0" borderId="3" xfId="2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 readingOrder="1"/>
    </xf>
    <xf numFmtId="0" fontId="2" fillId="0" borderId="11" xfId="1" applyFont="1" applyBorder="1" applyAlignment="1">
      <alignment horizontal="center" vertical="center" wrapText="1" readingOrder="1"/>
    </xf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12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 indent="1"/>
    </xf>
    <xf numFmtId="0" fontId="2" fillId="2" borderId="3" xfId="0" applyFont="1" applyFill="1" applyBorder="1" applyAlignment="1">
      <alignment horizontal="center" vertical="center" wrapText="1" indent="1"/>
    </xf>
    <xf numFmtId="0" fontId="2" fillId="2" borderId="4" xfId="0" applyFont="1" applyFill="1" applyBorder="1" applyAlignment="1">
      <alignment horizontal="center" vertical="center" wrapText="1" indent="1"/>
    </xf>
    <xf numFmtId="0" fontId="13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indent="1"/>
    </xf>
    <xf numFmtId="0" fontId="2" fillId="2" borderId="8" xfId="0" applyFont="1" applyFill="1" applyBorder="1" applyAlignment="1">
      <alignment horizontal="center" vertical="center" wrapText="1" indent="1"/>
    </xf>
    <xf numFmtId="0" fontId="0" fillId="0" borderId="0" xfId="0" applyFont="1" applyAlignment="1">
      <alignment horizontal="center" wrapText="1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165" fontId="0" fillId="0" borderId="0" xfId="0" applyNumberFormat="1" applyFont="1"/>
  </cellXfs>
  <cellStyles count="4">
    <cellStyle name="Обычный" xfId="0" builtinId="0"/>
    <cellStyle name="Обычный 2" xfId="1"/>
    <cellStyle name="Обычный_Лист1" xf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"/>
  <sheetViews>
    <sheetView workbookViewId="0">
      <selection activeCell="C2" sqref="C2:C4"/>
    </sheetView>
  </sheetViews>
  <sheetFormatPr defaultRowHeight="15" x14ac:dyDescent="0.25"/>
  <cols>
    <col min="1" max="1" width="9.140625" style="36"/>
    <col min="2" max="2" width="19.42578125" style="36" customWidth="1"/>
    <col min="3" max="3" width="36" style="36" customWidth="1"/>
    <col min="4" max="4" width="17.5703125" style="36" customWidth="1"/>
    <col min="5" max="5" width="23" style="36" customWidth="1"/>
    <col min="6" max="6" width="17.5703125" style="36" customWidth="1"/>
    <col min="7" max="7" width="9.140625" style="36" hidden="1" customWidth="1"/>
    <col min="8" max="8" width="20.140625" style="36" customWidth="1"/>
    <col min="9" max="9" width="14.5703125" style="36" customWidth="1"/>
    <col min="10" max="10" width="9.140625" style="36" hidden="1" customWidth="1"/>
    <col min="11" max="11" width="21.28515625" style="36" customWidth="1"/>
    <col min="12" max="12" width="14.140625" style="36" customWidth="1"/>
    <col min="13" max="15" width="9.140625" style="36" hidden="1" customWidth="1"/>
    <col min="16" max="16" width="32.140625" style="36" customWidth="1"/>
    <col min="17" max="17" width="16.5703125" style="36" customWidth="1"/>
    <col min="18" max="18" width="9.140625" style="36"/>
    <col min="19" max="19" width="20.7109375" style="36" customWidth="1"/>
    <col min="20" max="16384" width="9.140625" style="36"/>
  </cols>
  <sheetData>
    <row r="1" spans="1:22" ht="18.75" x14ac:dyDescent="0.3">
      <c r="H1" s="65" t="s">
        <v>29</v>
      </c>
      <c r="K1" s="66"/>
    </row>
    <row r="2" spans="1:22" ht="54" customHeight="1" x14ac:dyDescent="0.25">
      <c r="A2" s="47" t="s">
        <v>0</v>
      </c>
      <c r="B2" s="47" t="s">
        <v>1</v>
      </c>
      <c r="C2" s="47" t="s">
        <v>2</v>
      </c>
      <c r="D2" s="47" t="s">
        <v>3</v>
      </c>
      <c r="E2" s="50" t="s">
        <v>4</v>
      </c>
      <c r="F2" s="51"/>
      <c r="G2" s="51"/>
      <c r="H2" s="51"/>
      <c r="I2" s="51"/>
      <c r="J2" s="51"/>
      <c r="K2" s="51"/>
      <c r="L2" s="51"/>
      <c r="M2" s="51"/>
      <c r="N2" s="51"/>
      <c r="O2" s="51"/>
      <c r="P2" s="42" t="s">
        <v>47</v>
      </c>
      <c r="Q2" s="43"/>
    </row>
    <row r="3" spans="1:22" ht="96.75" customHeight="1" x14ac:dyDescent="0.25">
      <c r="A3" s="48"/>
      <c r="B3" s="48"/>
      <c r="C3" s="48"/>
      <c r="D3" s="48"/>
      <c r="E3" s="67" t="s">
        <v>36</v>
      </c>
      <c r="F3" s="68"/>
      <c r="G3" s="69"/>
      <c r="H3" s="67"/>
      <c r="I3" s="68"/>
      <c r="J3" s="69"/>
      <c r="K3" s="67"/>
      <c r="L3" s="68"/>
      <c r="M3" s="69"/>
      <c r="N3" s="52" t="s">
        <v>5</v>
      </c>
      <c r="O3" s="52"/>
      <c r="P3" s="44"/>
      <c r="Q3" s="45"/>
    </row>
    <row r="4" spans="1:22" ht="123" customHeight="1" x14ac:dyDescent="0.25">
      <c r="A4" s="49"/>
      <c r="B4" s="49"/>
      <c r="C4" s="49"/>
      <c r="D4" s="49"/>
      <c r="E4" s="70" t="s">
        <v>6</v>
      </c>
      <c r="F4" s="71" t="s">
        <v>19</v>
      </c>
      <c r="G4" s="3"/>
      <c r="H4" s="70" t="s">
        <v>6</v>
      </c>
      <c r="I4" s="71" t="s">
        <v>19</v>
      </c>
      <c r="J4" s="3"/>
      <c r="K4" s="70" t="s">
        <v>6</v>
      </c>
      <c r="L4" s="71" t="s">
        <v>19</v>
      </c>
      <c r="M4" s="3"/>
      <c r="N4" s="32"/>
      <c r="O4" s="32"/>
      <c r="P4" s="70" t="s">
        <v>6</v>
      </c>
      <c r="Q4" s="72" t="s">
        <v>19</v>
      </c>
      <c r="V4" s="73"/>
    </row>
    <row r="5" spans="1:22" ht="24.75" customHeight="1" x14ac:dyDescent="0.25">
      <c r="A5" s="18">
        <v>1</v>
      </c>
      <c r="B5" s="18">
        <v>2</v>
      </c>
      <c r="C5" s="18">
        <v>3</v>
      </c>
      <c r="D5" s="18">
        <v>4</v>
      </c>
      <c r="E5" s="33">
        <v>5</v>
      </c>
      <c r="F5" s="46">
        <v>6</v>
      </c>
      <c r="G5" s="46"/>
      <c r="H5" s="33">
        <v>7</v>
      </c>
      <c r="I5" s="46">
        <v>8</v>
      </c>
      <c r="J5" s="46"/>
      <c r="K5" s="33">
        <v>9</v>
      </c>
      <c r="L5" s="46">
        <v>10</v>
      </c>
      <c r="M5" s="46"/>
      <c r="N5" s="46">
        <v>8</v>
      </c>
      <c r="O5" s="46"/>
      <c r="P5" s="33">
        <v>11</v>
      </c>
      <c r="Q5" s="33">
        <v>12</v>
      </c>
    </row>
    <row r="6" spans="1:22" ht="129.75" customHeight="1" x14ac:dyDescent="0.25">
      <c r="A6" s="18">
        <v>1</v>
      </c>
      <c r="B6" s="19" t="s">
        <v>30</v>
      </c>
      <c r="C6" s="19" t="s">
        <v>32</v>
      </c>
      <c r="D6" s="19" t="s">
        <v>31</v>
      </c>
      <c r="E6" s="33" t="s">
        <v>37</v>
      </c>
      <c r="F6" s="11">
        <v>2.7040000000000002</v>
      </c>
      <c r="G6" s="33"/>
      <c r="H6" s="33"/>
      <c r="I6" s="11"/>
      <c r="J6" s="33"/>
      <c r="K6" s="33"/>
      <c r="L6" s="11"/>
      <c r="M6" s="33"/>
      <c r="N6" s="33"/>
      <c r="O6" s="33"/>
      <c r="P6" s="33" t="s">
        <v>34</v>
      </c>
      <c r="Q6" s="11">
        <v>2.71</v>
      </c>
    </row>
    <row r="7" spans="1:22" x14ac:dyDescent="0.25">
      <c r="C7" s="74"/>
      <c r="D7" s="75"/>
      <c r="E7" s="75"/>
    </row>
    <row r="8" spans="1:22" x14ac:dyDescent="0.25">
      <c r="B8" s="74" t="s">
        <v>35</v>
      </c>
      <c r="D8" s="74"/>
      <c r="E8" s="74"/>
      <c r="H8" s="76"/>
    </row>
  </sheetData>
  <mergeCells count="14">
    <mergeCell ref="A2:A4"/>
    <mergeCell ref="B2:B4"/>
    <mergeCell ref="C2:C4"/>
    <mergeCell ref="D2:D4"/>
    <mergeCell ref="E2:O2"/>
    <mergeCell ref="E3:G3"/>
    <mergeCell ref="H3:J3"/>
    <mergeCell ref="K3:M3"/>
    <mergeCell ref="N3:O3"/>
    <mergeCell ref="P2:Q3"/>
    <mergeCell ref="F5:G5"/>
    <mergeCell ref="I5:J5"/>
    <mergeCell ref="L5:M5"/>
    <mergeCell ref="N5:O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"/>
  <sheetViews>
    <sheetView zoomScaleNormal="100" workbookViewId="0">
      <selection sqref="A1:A1048576"/>
    </sheetView>
  </sheetViews>
  <sheetFormatPr defaultRowHeight="15" x14ac:dyDescent="0.25"/>
  <cols>
    <col min="1" max="1" width="7" style="36" customWidth="1"/>
    <col min="2" max="2" width="22.42578125" style="36" customWidth="1"/>
    <col min="3" max="3" width="39.85546875" style="36" customWidth="1"/>
    <col min="4" max="4" width="18.28515625" style="36" customWidth="1"/>
    <col min="5" max="5" width="19.85546875" style="36" customWidth="1"/>
    <col min="6" max="6" width="34.7109375" style="36" customWidth="1"/>
    <col min="7" max="7" width="20.5703125" style="36" customWidth="1"/>
    <col min="8" max="8" width="13.7109375" style="36" customWidth="1"/>
    <col min="9" max="13" width="9.140625" style="36" hidden="1" customWidth="1"/>
    <col min="14" max="14" width="20.85546875" style="36" customWidth="1"/>
    <col min="15" max="15" width="29.28515625" style="36" customWidth="1"/>
    <col min="16" max="16" width="24.42578125" style="36" customWidth="1"/>
    <col min="17" max="17" width="17.42578125" style="36" customWidth="1"/>
    <col min="18" max="18" width="20.7109375" style="36" customWidth="1"/>
    <col min="19" max="19" width="9.140625" style="36"/>
    <col min="20" max="20" width="28.5703125" style="36" customWidth="1"/>
    <col min="21" max="16384" width="9.140625" style="36"/>
  </cols>
  <sheetData>
    <row r="1" spans="1:18" ht="104.25" customHeight="1" x14ac:dyDescent="0.25">
      <c r="A1" s="54" t="s">
        <v>0</v>
      </c>
      <c r="B1" s="54" t="s">
        <v>1</v>
      </c>
      <c r="C1" s="54" t="s">
        <v>9</v>
      </c>
      <c r="D1" s="56" t="s">
        <v>3</v>
      </c>
      <c r="E1" s="53" t="s">
        <v>18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ht="126" customHeight="1" x14ac:dyDescent="0.25">
      <c r="A2" s="55"/>
      <c r="B2" s="55"/>
      <c r="C2" s="55"/>
      <c r="D2" s="57"/>
      <c r="E2" s="37" t="s">
        <v>10</v>
      </c>
      <c r="F2" s="25" t="s">
        <v>21</v>
      </c>
      <c r="G2" s="38" t="s">
        <v>20</v>
      </c>
      <c r="H2" s="39" t="s">
        <v>12</v>
      </c>
      <c r="I2" s="13" t="s">
        <v>13</v>
      </c>
      <c r="J2" s="14" t="s">
        <v>14</v>
      </c>
      <c r="K2" s="15" t="s">
        <v>15</v>
      </c>
      <c r="L2" s="13" t="s">
        <v>16</v>
      </c>
      <c r="M2" s="14" t="s">
        <v>14</v>
      </c>
      <c r="N2" s="37" t="s">
        <v>10</v>
      </c>
      <c r="O2" s="25" t="s">
        <v>11</v>
      </c>
      <c r="P2" s="38" t="s">
        <v>20</v>
      </c>
      <c r="Q2" s="27" t="s">
        <v>12</v>
      </c>
      <c r="R2" s="24" t="s">
        <v>41</v>
      </c>
    </row>
    <row r="3" spans="1:18" ht="15.75" x14ac:dyDescent="0.25">
      <c r="A3" s="26">
        <v>1</v>
      </c>
      <c r="B3" s="26">
        <v>2</v>
      </c>
      <c r="C3" s="26">
        <v>3</v>
      </c>
      <c r="D3" s="28">
        <v>4</v>
      </c>
      <c r="E3" s="40">
        <v>5</v>
      </c>
      <c r="F3" s="25">
        <v>6</v>
      </c>
      <c r="G3" s="38">
        <v>7</v>
      </c>
      <c r="H3" s="27">
        <v>8</v>
      </c>
      <c r="I3" s="34"/>
      <c r="J3" s="14"/>
      <c r="K3" s="35"/>
      <c r="L3" s="34"/>
      <c r="M3" s="14"/>
      <c r="N3" s="40">
        <v>9</v>
      </c>
      <c r="O3" s="25">
        <v>10</v>
      </c>
      <c r="P3" s="38">
        <v>11</v>
      </c>
      <c r="Q3" s="27">
        <v>12</v>
      </c>
      <c r="R3" s="24">
        <v>13</v>
      </c>
    </row>
    <row r="4" spans="1:18" ht="131.25" customHeight="1" x14ac:dyDescent="0.25">
      <c r="A4" s="18">
        <v>1</v>
      </c>
      <c r="B4" s="19" t="s">
        <v>30</v>
      </c>
      <c r="C4" s="19" t="s">
        <v>32</v>
      </c>
      <c r="D4" s="19" t="s">
        <v>31</v>
      </c>
      <c r="E4" s="16" t="s">
        <v>28</v>
      </c>
      <c r="F4" s="22"/>
      <c r="G4" s="20"/>
      <c r="H4" s="24"/>
      <c r="I4" s="24"/>
      <c r="J4" s="24"/>
      <c r="K4" s="24"/>
      <c r="L4" s="24"/>
      <c r="M4" s="24"/>
      <c r="N4" s="16"/>
      <c r="O4" s="22"/>
      <c r="P4" s="20"/>
      <c r="Q4" s="24"/>
      <c r="R4" s="20"/>
    </row>
  </sheetData>
  <mergeCells count="5">
    <mergeCell ref="E1:R1"/>
    <mergeCell ref="A1:A2"/>
    <mergeCell ref="B1:B2"/>
    <mergeCell ref="C1:C2"/>
    <mergeCell ref="D1:D2"/>
  </mergeCells>
  <pageMargins left="0.7" right="0.7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"/>
  <sheetViews>
    <sheetView tabSelected="1" topLeftCell="B1" workbookViewId="0">
      <selection activeCell="H7" sqref="H7"/>
    </sheetView>
  </sheetViews>
  <sheetFormatPr defaultRowHeight="15" x14ac:dyDescent="0.25"/>
  <cols>
    <col min="2" max="2" width="8.5703125" customWidth="1"/>
    <col min="3" max="3" width="36" customWidth="1"/>
    <col min="4" max="4" width="13.7109375" customWidth="1"/>
    <col min="5" max="5" width="13.140625" customWidth="1"/>
    <col min="6" max="6" width="19.85546875" customWidth="1"/>
    <col min="7" max="7" width="40.28515625" customWidth="1"/>
    <col min="8" max="8" width="20.7109375" customWidth="1"/>
    <col min="9" max="9" width="17.140625" customWidth="1"/>
  </cols>
  <sheetData>
    <row r="1" spans="2:9" ht="15" customHeight="1" x14ac:dyDescent="0.25">
      <c r="B1" s="62" t="s">
        <v>0</v>
      </c>
      <c r="C1" s="63" t="s">
        <v>1</v>
      </c>
      <c r="D1" s="63" t="s">
        <v>3</v>
      </c>
      <c r="E1" s="63" t="s">
        <v>7</v>
      </c>
      <c r="F1" s="60" t="s">
        <v>42</v>
      </c>
      <c r="G1" s="60" t="s">
        <v>43</v>
      </c>
      <c r="H1" s="60" t="s">
        <v>45</v>
      </c>
      <c r="I1" s="60" t="s">
        <v>44</v>
      </c>
    </row>
    <row r="2" spans="2:9" ht="84.75" customHeight="1" x14ac:dyDescent="0.25">
      <c r="B2" s="62"/>
      <c r="C2" s="64"/>
      <c r="D2" s="64"/>
      <c r="E2" s="64"/>
      <c r="F2" s="61"/>
      <c r="G2" s="61"/>
      <c r="H2" s="61"/>
      <c r="I2" s="61"/>
    </row>
    <row r="3" spans="2:9" x14ac:dyDescent="0.25">
      <c r="B3" s="30">
        <v>1</v>
      </c>
      <c r="C3" s="31">
        <v>2</v>
      </c>
      <c r="D3" s="31">
        <v>3</v>
      </c>
      <c r="E3" s="31">
        <v>4</v>
      </c>
      <c r="F3" s="29">
        <v>5</v>
      </c>
      <c r="G3" s="29">
        <v>6</v>
      </c>
      <c r="H3" s="29">
        <v>7</v>
      </c>
      <c r="I3" s="29">
        <v>8</v>
      </c>
    </row>
    <row r="4" spans="2:9" ht="104.25" customHeight="1" x14ac:dyDescent="0.25">
      <c r="B4" s="1">
        <v>1</v>
      </c>
      <c r="C4" s="19" t="s">
        <v>33</v>
      </c>
      <c r="D4" s="19" t="s">
        <v>31</v>
      </c>
      <c r="E4" s="19">
        <v>10</v>
      </c>
      <c r="F4" s="11">
        <v>2.7040000000000002</v>
      </c>
      <c r="G4" s="41" t="s">
        <v>46</v>
      </c>
      <c r="H4" s="11">
        <v>4.0153999999999996</v>
      </c>
      <c r="I4" s="10">
        <v>40.15</v>
      </c>
    </row>
    <row r="5" spans="2:9" ht="28.5" customHeight="1" x14ac:dyDescent="0.25">
      <c r="B5" s="58" t="s">
        <v>8</v>
      </c>
      <c r="C5" s="59"/>
      <c r="D5" s="59"/>
      <c r="E5" s="59"/>
      <c r="F5" s="59"/>
      <c r="G5" s="59"/>
      <c r="H5" s="59"/>
      <c r="I5" s="7">
        <f>SUM(I4:I4)</f>
        <v>40.15</v>
      </c>
    </row>
    <row r="6" spans="2:9" x14ac:dyDescent="0.25">
      <c r="I6" s="5"/>
    </row>
  </sheetData>
  <mergeCells count="9">
    <mergeCell ref="B5:H5"/>
    <mergeCell ref="I1:I2"/>
    <mergeCell ref="H1:H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zoomScale="85" zoomScaleNormal="85" workbookViewId="0">
      <selection activeCell="F25" sqref="F25"/>
    </sheetView>
  </sheetViews>
  <sheetFormatPr defaultRowHeight="15" x14ac:dyDescent="0.25"/>
  <cols>
    <col min="2" max="2" width="33.28515625" customWidth="1"/>
    <col min="3" max="3" width="13.5703125" hidden="1" customWidth="1"/>
    <col min="4" max="4" width="10.5703125" hidden="1" customWidth="1"/>
    <col min="5" max="5" width="31.7109375" customWidth="1"/>
    <col min="6" max="6" width="26.42578125" customWidth="1"/>
    <col min="7" max="7" width="27.85546875" customWidth="1"/>
    <col min="8" max="8" width="34" customWidth="1"/>
    <col min="9" max="9" width="26.5703125" customWidth="1"/>
    <col min="10" max="10" width="34.42578125" customWidth="1"/>
    <col min="11" max="11" width="6" customWidth="1"/>
    <col min="12" max="12" width="16.140625" customWidth="1"/>
    <col min="14" max="14" width="12.85546875" customWidth="1"/>
  </cols>
  <sheetData>
    <row r="1" spans="1:11" ht="159.75" customHeight="1" x14ac:dyDescent="0.25">
      <c r="A1" s="4" t="s">
        <v>0</v>
      </c>
      <c r="B1" s="4" t="s">
        <v>17</v>
      </c>
      <c r="C1" s="4" t="s">
        <v>3</v>
      </c>
      <c r="D1" s="4" t="s">
        <v>7</v>
      </c>
      <c r="E1" s="21" t="s">
        <v>22</v>
      </c>
      <c r="F1" s="21" t="s">
        <v>23</v>
      </c>
      <c r="G1" s="21" t="s">
        <v>24</v>
      </c>
      <c r="H1" s="21" t="s">
        <v>25</v>
      </c>
      <c r="I1" s="21" t="s">
        <v>26</v>
      </c>
      <c r="J1" s="21" t="s">
        <v>27</v>
      </c>
    </row>
    <row r="2" spans="1:11" ht="18.75" customHeight="1" x14ac:dyDescent="0.25">
      <c r="A2" s="4">
        <v>1</v>
      </c>
      <c r="B2" s="4">
        <v>2</v>
      </c>
      <c r="C2" s="4">
        <v>3</v>
      </c>
      <c r="D2" s="4">
        <v>4</v>
      </c>
      <c r="E2" s="4">
        <v>3</v>
      </c>
      <c r="F2" s="4">
        <v>4</v>
      </c>
      <c r="G2" s="4">
        <v>5</v>
      </c>
      <c r="H2" s="4">
        <v>6</v>
      </c>
      <c r="I2" s="6">
        <v>7</v>
      </c>
      <c r="J2" s="4">
        <v>8</v>
      </c>
      <c r="K2" s="2"/>
    </row>
    <row r="3" spans="1:11" s="9" customFormat="1" ht="86.25" customHeight="1" x14ac:dyDescent="0.25">
      <c r="A3" s="1">
        <v>1</v>
      </c>
      <c r="B3" s="22" t="s">
        <v>33</v>
      </c>
      <c r="C3" s="22" t="s">
        <v>31</v>
      </c>
      <c r="D3" s="19">
        <v>10</v>
      </c>
      <c r="E3" s="17" t="s">
        <v>38</v>
      </c>
      <c r="F3" s="11"/>
      <c r="G3" s="12"/>
      <c r="H3" s="23" t="s">
        <v>39</v>
      </c>
      <c r="I3" s="11" t="s">
        <v>40</v>
      </c>
      <c r="J3" s="23" t="s">
        <v>38</v>
      </c>
      <c r="K3" s="8"/>
    </row>
  </sheetData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КП+реестр</vt:lpstr>
      <vt:lpstr>Средневзвешенная</vt:lpstr>
      <vt:lpstr>Итого №1</vt:lpstr>
      <vt:lpstr>Сводная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2026-06-03T12:37:29Z</dcterms:modified>
</cp:coreProperties>
</file>