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Лот 2 Расходники УУ Мед\На сайт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450н'!$A$1:$S$30</definedName>
  </definedNames>
  <calcPr calcId="162913" refMode="R1C1"/>
</workbook>
</file>

<file path=xl/sharedStrings.xml><?xml version="1.0" encoding="utf-8"?>
<sst xmlns="http://schemas.openxmlformats.org/spreadsheetml/2006/main" count="60" uniqueCount="46">
  <si>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</si>
  <si>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</si>
  <si>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</si>
  <si>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</si>
  <si>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</si>
  <si>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</si>
  <si>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</si>
  <si>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</si>
  <si>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</si>
  <si>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</si>
  <si>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</si>
  <si>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</si>
  <si>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</si>
  <si>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</si>
  <si>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</si>
  <si>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</si>
  <si>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</si>
  <si>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</si>
  <si>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</si>
  <si>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</si>
  <si>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</si>
  <si>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>шт</t>
  </si>
  <si>
    <t>Начальная цена единицы медицинского изделия с НДС</t>
  </si>
  <si>
    <t>Обоснование начальной (максимальной) цены контракта на поставку медицинских изделий.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</si>
  <si>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</si>
  <si>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кг</t>
  </si>
  <si>
    <t>уп</t>
  </si>
  <si>
    <t>Бинт марлевый медицинский нестерильный 14x700 см</t>
  </si>
  <si>
    <t>УЗИ гель
Вязкость: 9,5–11,5 Па·с
pH: не менее 6.8 и не более 7,2;
Фасовка: в канистре 5 кг.</t>
  </si>
  <si>
    <t>УЗИ гель
Вязкость средняя: 18–23 Па·с
Фасовка: в флаконе 1 кг.</t>
  </si>
  <si>
    <t xml:space="preserve">Марлевый отрез медицинский, нестерильный. 
Плотность материала: не менее 32 г/м2. 
Размер: 0,9 м х 5 м в 1 упаковке. </t>
  </si>
  <si>
    <t>Салфетки антисептические 
Материал салфетки: нетканный материал; 
Пропиточный раствор: этиловый спирт</t>
  </si>
  <si>
    <t>Ланцеты универсальные
В 1 Упаковке 200 Штук.</t>
  </si>
  <si>
    <t>Шпатель деревянный стерильный
Размер 140 х 18 х 1,8 мм</t>
  </si>
  <si>
    <t>Шприц, 3-х компонентный 5 мл с иглой 22G</t>
  </si>
  <si>
    <t>Электрод одноразовый для ЭКГ исследований
Размер: 36-50 мм в диаметре</t>
  </si>
  <si>
    <t>Питательная  среда для первичной идентифткации энтеробактерий, сухая (Среда Ресселя-ГРМ). 
Упаковка 250 г</t>
  </si>
  <si>
    <t>Клеенка 
Ткань-основа: синтетическая ткань;
Покрытие: резинтканевое; 
Ширина: 80 см
Длина: 500 см</t>
  </si>
  <si>
    <t>Салфетки марлевые медицинские нестерильные сухие 5 см х 5 см</t>
  </si>
  <si>
    <t>Салфетки спиртовые для инъекций 135х185 мм</t>
  </si>
  <si>
    <t>Питательная среда эндо (Агар Эндо). банка 500 г</t>
  </si>
  <si>
    <t>Пробирка для преципитации</t>
  </si>
  <si>
    <t>Пипетка для переноса жидкости (Пастера) 
Объём 0,25 мл
В 1 упаковке 1000 шт.</t>
  </si>
  <si>
    <t>Бинт эластичный медицинский нестерильный. 
Длина: 500 см; 
Ширина: 10 см</t>
  </si>
  <si>
    <t xml:space="preserve">На основании приведенных данных устанавливается следующая начальная (максимальная) цена контракта: 116 528.00 руб. (сто шестнадцать тысяч пятьсот двадцать восемь рублей).
</t>
  </si>
  <si>
    <t>Подготовил:  ведущий специалист по закупкам – Лебедев Д.С.
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</si>
</sst>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0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00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0" fontId="23" fillId="0" borderId="14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top"/>
    </xf>
    <xf numFmtId="0" fontId="23" fillId="0" borderId="24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39" fillId="0" borderId="10" xfId="0" applyFont="1" applyFill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0" fontId="25" fillId="15" borderId="28" xfId="0" applyFont="1" applyFill="1" applyBorder="1" applyAlignment="1">
      <alignment horizontal="center" vertical="center" wrapText="1"/>
    </xf>
    <xf numFmtId="0" fontId="25" fillId="15" borderId="29" xfId="0" applyFont="1" applyFill="1" applyBorder="1" applyAlignment="1">
      <alignment horizontal="center" vertical="center" wrapText="1"/>
    </xf>
    <xf numFmtId="0" fontId="25" fillId="15" borderId="29" xfId="0" applyNumberFormat="1" applyFont="1" applyFill="1" applyBorder="1" applyAlignment="1">
      <alignment horizontal="center" vertical="center" wrapText="1"/>
    </xf>
    <xf numFmtId="0" fontId="25" fillId="15" borderId="30" xfId="0" applyNumberFormat="1" applyFont="1" applyFill="1" applyBorder="1" applyAlignment="1">
      <alignment horizontal="center" vertical="center" wrapText="1"/>
    </xf>
    <xf numFmtId="0" fontId="25" fillId="0" borderId="26" xfId="0" applyNumberFormat="1" applyFont="1" applyBorder="1" applyAlignment="1">
      <alignment horizontal="center" vertical="center" wrapText="1"/>
    </xf>
    <xf numFmtId="0" fontId="25" fillId="0" borderId="27" xfId="0" applyNumberFormat="1" applyFont="1" applyBorder="1" applyAlignment="1">
      <alignment horizontal="center" vertical="center" wrapText="1"/>
    </xf>
    <xf numFmtId="0" fontId="25" fillId="0" borderId="20" xfId="0" applyNumberFormat="1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4" fontId="23" fillId="0" borderId="22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164" fontId="23" fillId="0" borderId="32" xfId="0" applyNumberFormat="1" applyFont="1" applyBorder="1" applyAlignment="1">
      <alignment horizontal="center" vertical="center"/>
    </xf>
    <xf numFmtId="164" fontId="23" fillId="0" borderId="33" xfId="0" applyNumberFormat="1" applyFont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vertical="top" wrapText="1"/>
    </xf>
    <xf numFmtId="0" fontId="22" fillId="0" borderId="13" xfId="0" applyFont="1" applyBorder="1" applyAlignment="1">
      <alignment horizontal="center" vertical="top"/>
    </xf>
    <xf numFmtId="0" fontId="22" fillId="0" borderId="13" xfId="0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center" vertical="top" wrapText="1"/>
    </xf>
    <xf numFmtId="4" fontId="22" fillId="0" borderId="13" xfId="0" applyNumberFormat="1" applyFont="1" applyBorder="1" applyAlignment="1">
      <alignment horizontal="center" vertical="top" wrapText="1"/>
    </xf>
    <xf numFmtId="0" fontId="25" fillId="15" borderId="13" xfId="0" applyNumberFormat="1" applyFont="1" applyFill="1" applyBorder="1" applyAlignment="1">
      <alignment horizontal="center" vertical="top" wrapText="1"/>
    </xf>
    <xf numFmtId="166" fontId="22" fillId="0" borderId="13" xfId="0" applyNumberFormat="1" applyFont="1" applyBorder="1" applyAlignment="1">
      <alignment horizontal="center" vertical="top" wrapText="1"/>
    </xf>
    <xf numFmtId="164" fontId="22" fillId="0" borderId="13" xfId="0" applyNumberFormat="1" applyFont="1" applyBorder="1" applyAlignment="1">
      <alignment horizontal="center" vertical="top" wrapText="1"/>
    </xf>
    <xf numFmtId="10" fontId="22" fillId="0" borderId="13" xfId="0" applyNumberFormat="1" applyFont="1" applyBorder="1" applyAlignment="1">
      <alignment horizontal="center" vertical="top" wrapText="1"/>
    </xf>
    <xf numFmtId="166" fontId="22" fillId="0" borderId="13" xfId="0" applyNumberFormat="1" applyFont="1" applyFill="1" applyBorder="1" applyAlignment="1">
      <alignment horizontal="center" vertical="top" wrapText="1"/>
    </xf>
    <xf numFmtId="4" fontId="22" fillId="0" borderId="14" xfId="0" applyNumberFormat="1" applyFont="1" applyBorder="1" applyAlignment="1">
      <alignment horizontal="center" vertical="top" wrapText="1"/>
    </xf>
    <xf numFmtId="4" fontId="22" fillId="0" borderId="10" xfId="0" applyNumberFormat="1" applyFont="1" applyBorder="1" applyAlignment="1">
      <alignment horizontal="center" vertical="top" wrapText="1"/>
    </xf>
    <xf numFmtId="0" fontId="25" fillId="15" borderId="10" xfId="0" applyNumberFormat="1" applyFont="1" applyFill="1" applyBorder="1" applyAlignment="1">
      <alignment horizontal="center" vertical="top" wrapText="1"/>
    </xf>
    <xf numFmtId="166" fontId="22" fillId="0" borderId="10" xfId="0" applyNumberFormat="1" applyFont="1" applyBorder="1" applyAlignment="1">
      <alignment horizontal="center" vertical="top" wrapText="1"/>
    </xf>
    <xf numFmtId="164" fontId="22" fillId="0" borderId="10" xfId="0" applyNumberFormat="1" applyFont="1" applyBorder="1" applyAlignment="1">
      <alignment horizontal="center" vertical="top" wrapText="1"/>
    </xf>
    <xf numFmtId="10" fontId="22" fillId="0" borderId="10" xfId="0" applyNumberFormat="1" applyFont="1" applyBorder="1" applyAlignment="1">
      <alignment horizontal="center" vertical="top" wrapText="1"/>
    </xf>
    <xf numFmtId="166" fontId="22" fillId="0" borderId="10" xfId="0" applyNumberFormat="1" applyFont="1" applyFill="1" applyBorder="1" applyAlignment="1">
      <alignment horizontal="center" vertical="top" wrapText="1"/>
    </xf>
    <xf numFmtId="4" fontId="22" fillId="0" borderId="16" xfId="0" applyNumberFormat="1" applyFont="1" applyBorder="1" applyAlignment="1">
      <alignment horizontal="center" vertical="top" wrapText="1"/>
    </xf>
    <xf numFmtId="4" fontId="22" fillId="0" borderId="13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vertical="center"/>
    </xf>
    <xf numFmtId="4" fontId="35" fillId="0" borderId="0" xfId="0" applyNumberFormat="1" applyFont="1" applyBorder="1" applyAlignment="1">
      <alignment vertical="top"/>
    </xf>
    <xf numFmtId="4" fontId="22" fillId="16" borderId="13" xfId="0" applyNumberFormat="1" applyFont="1" applyFill="1" applyBorder="1" applyAlignment="1">
      <alignment horizontal="center" vertical="top" wrapText="1"/>
    </xf>
    <xf numFmtId="4" fontId="22" fillId="16" borderId="10" xfId="0" applyNumberFormat="1" applyFont="1" applyFill="1" applyBorder="1" applyAlignment="1">
      <alignment horizontal="center" vertical="top" wrapText="1"/>
    </xf>
    <xf numFmtId="4" fontId="23" fillId="16" borderId="29" xfId="0" applyNumberFormat="1" applyFont="1" applyFill="1" applyBorder="1" applyAlignment="1">
      <alignment horizontal="center" vertical="top" wrapText="1"/>
    </xf>
    <xf numFmtId="4" fontId="23" fillId="16" borderId="10" xfId="0" applyNumberFormat="1" applyFont="1" applyFill="1" applyBorder="1" applyAlignment="1">
      <alignment horizontal="center" vertical="top" wrapText="1"/>
    </xf>
    <xf numFmtId="0" fontId="39" fillId="15" borderId="10" xfId="0" applyFont="1" applyFill="1" applyBorder="1" applyAlignment="1">
      <alignment vertical="top" wrapText="1"/>
    </xf>
    <xf numFmtId="0" fontId="34" fillId="0" borderId="0" xfId="0" applyFont="1" applyAlignment="1">
      <alignment horizontal="center" vertical="top" wrapText="1"/>
    </xf>
    <xf numFmtId="0" fontId="34" fillId="0" borderId="13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wrapText="1"/>
    </xf>
    <xf numFmtId="0" fontId="34" fillId="0" borderId="24" xfId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top" wrapText="1"/>
    </xf>
    <xf numFmtId="0" fontId="23" fillId="0" borderId="20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1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36" fillId="0" borderId="26" xfId="1" applyFont="1" applyBorder="1" applyAlignment="1">
      <alignment horizontal="center" vertical="center" wrapText="1"/>
    </xf>
    <xf numFmtId="0" fontId="36" fillId="0" borderId="11" xfId="1" applyFont="1" applyBorder="1" applyAlignment="1">
      <alignment horizontal="center" vertical="center" wrapText="1"/>
    </xf>
    <xf numFmtId="0" fontId="23" fillId="0" borderId="27" xfId="1" applyFont="1" applyBorder="1" applyAlignment="1">
      <alignment horizontal="center" vertical="center" wrapText="1"/>
    </xf>
    <xf numFmtId="0" fontId="23" fillId="0" borderId="19" xfId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35" fillId="0" borderId="24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24" xfId="0" applyNumberFormat="1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3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24" xfId="0" applyNumberFormat="1" applyFont="1" applyBorder="1" applyAlignment="1">
      <alignment horizontal="center" vertical="center" wrapText="1"/>
    </xf>
    <xf numFmtId="0" fontId="23" fillId="0" borderId="13" xfId="0" applyNumberFormat="1" applyFont="1" applyBorder="1" applyAlignment="1">
      <alignment horizontal="center"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97491</xdr:colOff>
      <xdr:row>6</xdr:row>
      <xdr:rowOff>190499</xdr:rowOff>
    </xdr:from>
    <xdr:to>
      <xdr:col>11</xdr:col>
      <xdr:colOff>869016</xdr:colOff>
      <xdr:row>6</xdr:row>
      <xdr:rowOff>649940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1962" y="2823881"/>
          <a:ext cx="771525" cy="459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6</xdr:row>
      <xdr:rowOff>98612</xdr:rowOff>
    </xdr:from>
    <xdr:to>
      <xdr:col>10</xdr:col>
      <xdr:colOff>997323</xdr:colOff>
      <xdr:row>6</xdr:row>
      <xdr:rowOff>493058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2104" y="2429436"/>
          <a:ext cx="991160" cy="394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tabSelected="1" zoomScaleNormal="100" zoomScaleSheetLayoutView="40" zoomScalePageLayoutView="25" workbookViewId="0"/>
  </sheetViews>
  <sheetFormatPr defaultColWidth="9.140625" defaultRowHeight="12.75" x14ac:dyDescent="0.2"/>
  <cols>
    <col min="1" max="1" width="4.7109375" style="2" customWidth="1"/>
    <col min="2" max="2" width="49.1406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6.28515625" style="2" customWidth="1"/>
    <col min="16" max="16" width="24.140625" style="2" customWidth="1"/>
    <col min="17" max="17" width="15.140625" style="2" customWidth="1"/>
    <col min="18" max="18" width="18.5703125" style="2" customWidth="1"/>
    <col min="19" max="19" width="19.85546875" style="2" customWidth="1"/>
    <col min="20" max="21" width="5.42578125" style="2" customWidth="1"/>
    <col min="22" max="24" width="14.5703125" style="2" customWidth="1"/>
    <col min="25" max="16384" width="9.140625" style="2"/>
  </cols>
  <sheetData>
    <row r="1" spans="1:24" ht="11.25" customHeight="1" x14ac:dyDescent="0.25">
      <c r="A1" s="12"/>
      <c r="B1" s="12"/>
    </row>
    <row r="2" spans="1:24" ht="30.6" customHeight="1" x14ac:dyDescent="0.2">
      <c r="A2" s="66" t="s">
        <v>23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24" ht="55.5" customHeight="1" x14ac:dyDescent="0.2">
      <c r="A3" s="11"/>
      <c r="B3" s="62" t="s">
        <v>18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24" ht="10.5" customHeight="1" thickBot="1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1"/>
    </row>
    <row r="5" spans="1:24" ht="48" customHeight="1" x14ac:dyDescent="0.2">
      <c r="A5" s="88" t="s">
        <v>1</v>
      </c>
      <c r="B5" s="97" t="s">
        <v>11</v>
      </c>
      <c r="C5" s="91" t="s">
        <v>0</v>
      </c>
      <c r="D5" s="91" t="s">
        <v>2</v>
      </c>
      <c r="E5" s="91"/>
      <c r="F5" s="91"/>
      <c r="G5" s="91"/>
      <c r="H5" s="93" t="s">
        <v>3</v>
      </c>
      <c r="I5" s="93" t="s">
        <v>4</v>
      </c>
      <c r="J5" s="93" t="s">
        <v>5</v>
      </c>
      <c r="K5" s="93"/>
      <c r="L5" s="93"/>
      <c r="M5" s="96" t="s">
        <v>17</v>
      </c>
      <c r="N5" s="63" t="s">
        <v>19</v>
      </c>
      <c r="O5" s="63" t="s">
        <v>22</v>
      </c>
      <c r="P5" s="14" t="s">
        <v>13</v>
      </c>
      <c r="Q5" s="74" t="s">
        <v>14</v>
      </c>
      <c r="R5" s="76" t="s">
        <v>15</v>
      </c>
      <c r="S5" s="67" t="s">
        <v>20</v>
      </c>
    </row>
    <row r="6" spans="1:24" ht="60" customHeight="1" x14ac:dyDescent="0.2">
      <c r="A6" s="89"/>
      <c r="B6" s="98"/>
      <c r="C6" s="78"/>
      <c r="D6" s="78" t="s">
        <v>12</v>
      </c>
      <c r="E6" s="78"/>
      <c r="F6" s="78"/>
      <c r="G6" s="79"/>
      <c r="H6" s="94"/>
      <c r="I6" s="94"/>
      <c r="J6" s="81" t="s">
        <v>16</v>
      </c>
      <c r="K6" s="81" t="s">
        <v>6</v>
      </c>
      <c r="L6" s="81" t="s">
        <v>10</v>
      </c>
      <c r="M6" s="81"/>
      <c r="N6" s="64"/>
      <c r="O6" s="64"/>
      <c r="P6" s="83"/>
      <c r="Q6" s="75"/>
      <c r="R6" s="77"/>
      <c r="S6" s="68"/>
    </row>
    <row r="7" spans="1:24" ht="54" customHeight="1" thickBot="1" x14ac:dyDescent="0.25">
      <c r="A7" s="90"/>
      <c r="B7" s="99"/>
      <c r="C7" s="92"/>
      <c r="D7" s="17" t="s">
        <v>7</v>
      </c>
      <c r="E7" s="17" t="s">
        <v>8</v>
      </c>
      <c r="F7" s="17" t="s">
        <v>9</v>
      </c>
      <c r="G7" s="80"/>
      <c r="H7" s="95"/>
      <c r="I7" s="95"/>
      <c r="J7" s="82"/>
      <c r="K7" s="82"/>
      <c r="L7" s="82"/>
      <c r="M7" s="82"/>
      <c r="N7" s="65"/>
      <c r="O7" s="65"/>
      <c r="P7" s="84"/>
      <c r="Q7" s="75"/>
      <c r="R7" s="77"/>
      <c r="S7" s="68"/>
    </row>
    <row r="8" spans="1:24" s="13" customFormat="1" ht="16.5" thickBot="1" x14ac:dyDescent="0.25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3">
        <v>8</v>
      </c>
      <c r="I8" s="23">
        <v>9</v>
      </c>
      <c r="J8" s="23">
        <v>10</v>
      </c>
      <c r="K8" s="23">
        <v>11</v>
      </c>
      <c r="L8" s="23">
        <v>12</v>
      </c>
      <c r="M8" s="23">
        <v>13</v>
      </c>
      <c r="N8" s="23">
        <v>14</v>
      </c>
      <c r="O8" s="23">
        <v>15</v>
      </c>
      <c r="P8" s="24">
        <v>16</v>
      </c>
      <c r="Q8" s="25">
        <v>17</v>
      </c>
      <c r="R8" s="26">
        <v>18</v>
      </c>
      <c r="S8" s="27">
        <v>19</v>
      </c>
    </row>
    <row r="9" spans="1:24" s="13" customFormat="1" ht="38.25" x14ac:dyDescent="0.2">
      <c r="A9" s="33">
        <v>1</v>
      </c>
      <c r="B9" s="34" t="s">
        <v>43</v>
      </c>
      <c r="C9" s="35" t="s">
        <v>21</v>
      </c>
      <c r="D9" s="57">
        <v>347.83</v>
      </c>
      <c r="E9" s="52">
        <v>354.55</v>
      </c>
      <c r="F9" s="52">
        <v>352.32</v>
      </c>
      <c r="G9" s="38">
        <v>1054.7</v>
      </c>
      <c r="H9" s="36">
        <v>30</v>
      </c>
      <c r="I9" s="39">
        <v>3</v>
      </c>
      <c r="J9" s="40">
        <v>351.57</v>
      </c>
      <c r="K9" s="41">
        <v>3.4227523038241348</v>
      </c>
      <c r="L9" s="42">
        <v>9.7356210820722325E-3</v>
      </c>
      <c r="M9" s="43">
        <v>351.57</v>
      </c>
      <c r="N9" s="42">
        <v>0.1</v>
      </c>
      <c r="O9" s="38">
        <v>386.73</v>
      </c>
      <c r="P9" s="38">
        <v>11601.900000000001</v>
      </c>
      <c r="Q9" s="59">
        <v>347.83</v>
      </c>
      <c r="R9" s="38">
        <v>10434.9</v>
      </c>
      <c r="S9" s="44">
        <v>11700.3</v>
      </c>
      <c r="V9" s="55"/>
      <c r="W9" s="55"/>
      <c r="X9" s="55"/>
    </row>
    <row r="10" spans="1:24" s="13" customFormat="1" ht="17.25" customHeight="1" x14ac:dyDescent="0.2">
      <c r="A10" s="37">
        <v>2</v>
      </c>
      <c r="B10" s="61" t="s">
        <v>27</v>
      </c>
      <c r="C10" s="20" t="s">
        <v>21</v>
      </c>
      <c r="D10" s="58">
        <v>30.32</v>
      </c>
      <c r="E10" s="53">
        <v>31.3</v>
      </c>
      <c r="F10" s="53">
        <v>30.72</v>
      </c>
      <c r="G10" s="45">
        <v>92.34</v>
      </c>
      <c r="H10" s="18">
        <v>200</v>
      </c>
      <c r="I10" s="46">
        <v>3</v>
      </c>
      <c r="J10" s="47">
        <v>30.78</v>
      </c>
      <c r="K10" s="48">
        <v>0.49274739979019705</v>
      </c>
      <c r="L10" s="49">
        <v>1.6008687452573004E-2</v>
      </c>
      <c r="M10" s="50">
        <v>30.78</v>
      </c>
      <c r="N10" s="49">
        <v>0.1</v>
      </c>
      <c r="O10" s="45">
        <v>33.86</v>
      </c>
      <c r="P10" s="45">
        <v>6772</v>
      </c>
      <c r="Q10" s="60">
        <v>30.32</v>
      </c>
      <c r="R10" s="45">
        <v>6064</v>
      </c>
      <c r="S10" s="51">
        <v>6886</v>
      </c>
      <c r="V10" s="55"/>
      <c r="W10" s="55"/>
      <c r="X10" s="55"/>
    </row>
    <row r="11" spans="1:24" s="13" customFormat="1" ht="51" x14ac:dyDescent="0.2">
      <c r="A11" s="37">
        <v>3</v>
      </c>
      <c r="B11" s="19" t="s">
        <v>28</v>
      </c>
      <c r="C11" s="20" t="s">
        <v>21</v>
      </c>
      <c r="D11" s="58">
        <v>1734.92</v>
      </c>
      <c r="E11" s="53">
        <v>1736.36</v>
      </c>
      <c r="F11" s="53">
        <v>1746.11</v>
      </c>
      <c r="G11" s="45">
        <v>5217.3899999999994</v>
      </c>
      <c r="H11" s="18">
        <v>1</v>
      </c>
      <c r="I11" s="46">
        <v>3</v>
      </c>
      <c r="J11" s="47">
        <v>1739.13</v>
      </c>
      <c r="K11" s="48">
        <v>6.0875857283490697</v>
      </c>
      <c r="L11" s="49">
        <v>3.5003626688913823E-3</v>
      </c>
      <c r="M11" s="50">
        <v>1739.13</v>
      </c>
      <c r="N11" s="49">
        <v>0.1</v>
      </c>
      <c r="O11" s="45">
        <v>1913.0400000000002</v>
      </c>
      <c r="P11" s="45">
        <v>1913.0400000000002</v>
      </c>
      <c r="Q11" s="60">
        <v>1734.92</v>
      </c>
      <c r="R11" s="45">
        <v>1734.92</v>
      </c>
      <c r="S11" s="51">
        <v>1910</v>
      </c>
      <c r="V11" s="55"/>
      <c r="W11" s="55"/>
      <c r="X11" s="55"/>
    </row>
    <row r="12" spans="1:24" s="13" customFormat="1" ht="38.25" x14ac:dyDescent="0.2">
      <c r="A12" s="37">
        <v>4</v>
      </c>
      <c r="B12" s="19" t="s">
        <v>29</v>
      </c>
      <c r="C12" s="20" t="s">
        <v>25</v>
      </c>
      <c r="D12" s="58">
        <v>444.31</v>
      </c>
      <c r="E12" s="53">
        <v>458.65</v>
      </c>
      <c r="F12" s="53">
        <v>450.05</v>
      </c>
      <c r="G12" s="45">
        <v>1353.01</v>
      </c>
      <c r="H12" s="18">
        <v>5</v>
      </c>
      <c r="I12" s="46">
        <v>3</v>
      </c>
      <c r="J12" s="47">
        <v>451</v>
      </c>
      <c r="K12" s="48">
        <v>7.2173771782644929</v>
      </c>
      <c r="L12" s="49">
        <v>1.6003053610342557E-2</v>
      </c>
      <c r="M12" s="50">
        <v>451</v>
      </c>
      <c r="N12" s="49">
        <v>0.1</v>
      </c>
      <c r="O12" s="45">
        <v>496.1</v>
      </c>
      <c r="P12" s="45">
        <v>2480.5</v>
      </c>
      <c r="Q12" s="60">
        <v>444.31</v>
      </c>
      <c r="R12" s="45">
        <v>2221.5500000000002</v>
      </c>
      <c r="S12" s="51">
        <v>2522.6</v>
      </c>
      <c r="V12" s="55"/>
      <c r="W12" s="55"/>
      <c r="X12" s="55"/>
    </row>
    <row r="13" spans="1:24" s="13" customFormat="1" ht="38.25" x14ac:dyDescent="0.2">
      <c r="A13" s="37">
        <v>5</v>
      </c>
      <c r="B13" s="61" t="s">
        <v>30</v>
      </c>
      <c r="C13" s="20" t="s">
        <v>26</v>
      </c>
      <c r="D13" s="58">
        <v>151.9</v>
      </c>
      <c r="E13" s="53">
        <v>156.80000000000001</v>
      </c>
      <c r="F13" s="53">
        <v>153.86000000000001</v>
      </c>
      <c r="G13" s="45">
        <v>462.56000000000006</v>
      </c>
      <c r="H13" s="18">
        <v>45</v>
      </c>
      <c r="I13" s="46">
        <v>3</v>
      </c>
      <c r="J13" s="47">
        <v>154.19</v>
      </c>
      <c r="K13" s="48">
        <v>2.466279248855114</v>
      </c>
      <c r="L13" s="49">
        <v>1.599506614472478E-2</v>
      </c>
      <c r="M13" s="50">
        <v>154.19</v>
      </c>
      <c r="N13" s="49">
        <v>0.1</v>
      </c>
      <c r="O13" s="45">
        <v>169.60999999999999</v>
      </c>
      <c r="P13" s="45">
        <v>7632.4499999999989</v>
      </c>
      <c r="Q13" s="60">
        <v>151.9</v>
      </c>
      <c r="R13" s="45">
        <v>6835.5</v>
      </c>
      <c r="S13" s="51">
        <v>7761.6</v>
      </c>
      <c r="V13" s="55"/>
      <c r="W13" s="55"/>
      <c r="X13" s="55"/>
    </row>
    <row r="14" spans="1:24" s="13" customFormat="1" ht="38.25" x14ac:dyDescent="0.2">
      <c r="A14" s="37">
        <v>6</v>
      </c>
      <c r="B14" s="19" t="s">
        <v>31</v>
      </c>
      <c r="C14" s="20" t="s">
        <v>21</v>
      </c>
      <c r="D14" s="58">
        <v>1.42</v>
      </c>
      <c r="E14" s="53">
        <v>1.45</v>
      </c>
      <c r="F14" s="53">
        <v>1.45</v>
      </c>
      <c r="G14" s="45">
        <v>4.32</v>
      </c>
      <c r="H14" s="18">
        <v>2400</v>
      </c>
      <c r="I14" s="46">
        <v>3</v>
      </c>
      <c r="J14" s="47">
        <v>1.44</v>
      </c>
      <c r="K14" s="48">
        <v>1.7320508075688787E-2</v>
      </c>
      <c r="L14" s="49">
        <v>1.2028130608117214E-2</v>
      </c>
      <c r="M14" s="50">
        <v>1.44</v>
      </c>
      <c r="N14" s="49">
        <v>0.1</v>
      </c>
      <c r="O14" s="45">
        <v>1.58</v>
      </c>
      <c r="P14" s="45">
        <v>3792</v>
      </c>
      <c r="Q14" s="60">
        <v>1.42</v>
      </c>
      <c r="R14" s="45">
        <v>3408</v>
      </c>
      <c r="S14" s="51">
        <v>3839.9999999999995</v>
      </c>
      <c r="V14" s="55"/>
      <c r="W14" s="55"/>
      <c r="X14" s="55"/>
    </row>
    <row r="15" spans="1:24" s="13" customFormat="1" ht="25.5" x14ac:dyDescent="0.2">
      <c r="A15" s="37">
        <v>7</v>
      </c>
      <c r="B15" s="19" t="s">
        <v>38</v>
      </c>
      <c r="C15" s="20" t="s">
        <v>21</v>
      </c>
      <c r="D15" s="58">
        <v>7.05</v>
      </c>
      <c r="E15" s="53">
        <v>7.1</v>
      </c>
      <c r="F15" s="53">
        <v>7.15</v>
      </c>
      <c r="G15" s="45">
        <v>21.299999999999997</v>
      </c>
      <c r="H15" s="18">
        <v>300</v>
      </c>
      <c r="I15" s="46">
        <v>3</v>
      </c>
      <c r="J15" s="47">
        <v>7.1</v>
      </c>
      <c r="K15" s="48">
        <v>5.0000000000000266E-2</v>
      </c>
      <c r="L15" s="49">
        <v>7.042253521126798E-3</v>
      </c>
      <c r="M15" s="50">
        <v>7.1</v>
      </c>
      <c r="N15" s="49">
        <v>0.1</v>
      </c>
      <c r="O15" s="45">
        <v>7.81</v>
      </c>
      <c r="P15" s="45">
        <v>2343</v>
      </c>
      <c r="Q15" s="60">
        <v>7.05</v>
      </c>
      <c r="R15" s="45">
        <v>2115</v>
      </c>
      <c r="S15" s="51">
        <v>2343</v>
      </c>
      <c r="V15" s="55"/>
      <c r="W15" s="55"/>
      <c r="X15" s="55"/>
    </row>
    <row r="16" spans="1:24" s="13" customFormat="1" ht="25.5" customHeight="1" x14ac:dyDescent="0.2">
      <c r="A16" s="37">
        <v>8</v>
      </c>
      <c r="B16" s="19" t="s">
        <v>39</v>
      </c>
      <c r="C16" s="20" t="s">
        <v>21</v>
      </c>
      <c r="D16" s="58">
        <v>3.49</v>
      </c>
      <c r="E16" s="53">
        <v>3.61</v>
      </c>
      <c r="F16" s="53">
        <v>3.54</v>
      </c>
      <c r="G16" s="45">
        <v>10.64</v>
      </c>
      <c r="H16" s="18">
        <v>360</v>
      </c>
      <c r="I16" s="46">
        <v>3</v>
      </c>
      <c r="J16" s="47">
        <v>3.55</v>
      </c>
      <c r="K16" s="48">
        <v>6.0277137733416919E-2</v>
      </c>
      <c r="L16" s="49">
        <v>1.6979475417863921E-2</v>
      </c>
      <c r="M16" s="50">
        <v>3.55</v>
      </c>
      <c r="N16" s="49">
        <v>0.1</v>
      </c>
      <c r="O16" s="45">
        <v>3.9099999999999997</v>
      </c>
      <c r="P16" s="45">
        <v>1407.6</v>
      </c>
      <c r="Q16" s="60">
        <v>3.49</v>
      </c>
      <c r="R16" s="45">
        <v>1256.4000000000001</v>
      </c>
      <c r="S16" s="51">
        <v>1429.1999999999998</v>
      </c>
      <c r="V16" s="55"/>
      <c r="W16" s="55"/>
      <c r="X16" s="55"/>
    </row>
    <row r="17" spans="1:24" s="13" customFormat="1" ht="63.75" x14ac:dyDescent="0.2">
      <c r="A17" s="37">
        <v>9</v>
      </c>
      <c r="B17" s="19" t="s">
        <v>37</v>
      </c>
      <c r="C17" s="20" t="s">
        <v>21</v>
      </c>
      <c r="D17" s="58">
        <v>1486.59</v>
      </c>
      <c r="E17" s="53">
        <v>1515.36</v>
      </c>
      <c r="F17" s="53">
        <v>1496.18</v>
      </c>
      <c r="G17" s="45">
        <v>4498.13</v>
      </c>
      <c r="H17" s="18">
        <v>2</v>
      </c>
      <c r="I17" s="46">
        <v>3</v>
      </c>
      <c r="J17" s="47">
        <v>1499.38</v>
      </c>
      <c r="K17" s="48">
        <v>14.648966971542144</v>
      </c>
      <c r="L17" s="49">
        <v>9.7700162544132538E-3</v>
      </c>
      <c r="M17" s="50">
        <v>1499.38</v>
      </c>
      <c r="N17" s="49">
        <v>0.1</v>
      </c>
      <c r="O17" s="45">
        <v>1649.3200000000002</v>
      </c>
      <c r="P17" s="45">
        <v>3298.6400000000003</v>
      </c>
      <c r="Q17" s="60">
        <v>1486.59</v>
      </c>
      <c r="R17" s="45">
        <v>2973.18</v>
      </c>
      <c r="S17" s="51">
        <v>3333.7999999999997</v>
      </c>
      <c r="V17" s="55"/>
      <c r="W17" s="55"/>
      <c r="X17" s="55"/>
    </row>
    <row r="18" spans="1:24" s="13" customFormat="1" ht="25.5" x14ac:dyDescent="0.2">
      <c r="A18" s="37">
        <v>10</v>
      </c>
      <c r="B18" s="19" t="s">
        <v>32</v>
      </c>
      <c r="C18" s="20" t="s">
        <v>26</v>
      </c>
      <c r="D18" s="58">
        <v>493.18</v>
      </c>
      <c r="E18" s="53">
        <v>509.09</v>
      </c>
      <c r="F18" s="53">
        <v>499.55</v>
      </c>
      <c r="G18" s="45">
        <v>1501.82</v>
      </c>
      <c r="H18" s="18">
        <v>1</v>
      </c>
      <c r="I18" s="46">
        <v>3</v>
      </c>
      <c r="J18" s="47">
        <v>500.61</v>
      </c>
      <c r="K18" s="48">
        <v>8.0074611040786863</v>
      </c>
      <c r="L18" s="49">
        <v>1.5995407810628404E-2</v>
      </c>
      <c r="M18" s="50">
        <v>500.61</v>
      </c>
      <c r="N18" s="49">
        <v>0.1</v>
      </c>
      <c r="O18" s="45">
        <v>550.67000000000007</v>
      </c>
      <c r="P18" s="45">
        <v>550.67000000000007</v>
      </c>
      <c r="Q18" s="60">
        <v>493.18</v>
      </c>
      <c r="R18" s="45">
        <v>493.18</v>
      </c>
      <c r="S18" s="51">
        <v>560</v>
      </c>
      <c r="V18" s="55"/>
      <c r="W18" s="55"/>
      <c r="X18" s="55"/>
    </row>
    <row r="19" spans="1:24" s="13" customFormat="1" ht="25.5" x14ac:dyDescent="0.2">
      <c r="A19" s="37">
        <v>11</v>
      </c>
      <c r="B19" s="19" t="s">
        <v>33</v>
      </c>
      <c r="C19" s="20" t="s">
        <v>21</v>
      </c>
      <c r="D19" s="58">
        <v>1.45</v>
      </c>
      <c r="E19" s="53">
        <v>1.47</v>
      </c>
      <c r="F19" s="53">
        <v>1.47</v>
      </c>
      <c r="G19" s="45">
        <v>4.3899999999999997</v>
      </c>
      <c r="H19" s="18">
        <v>200</v>
      </c>
      <c r="I19" s="46">
        <v>3</v>
      </c>
      <c r="J19" s="47">
        <v>1.46</v>
      </c>
      <c r="K19" s="48">
        <v>1.1547005383792526E-2</v>
      </c>
      <c r="L19" s="49">
        <v>7.9089077971181681E-3</v>
      </c>
      <c r="M19" s="50">
        <v>1.46</v>
      </c>
      <c r="N19" s="49">
        <v>0.1</v>
      </c>
      <c r="O19" s="45">
        <v>1.6099999999999999</v>
      </c>
      <c r="P19" s="45">
        <v>322</v>
      </c>
      <c r="Q19" s="60">
        <v>1.45</v>
      </c>
      <c r="R19" s="45">
        <v>290</v>
      </c>
      <c r="S19" s="51">
        <v>324</v>
      </c>
      <c r="V19" s="55"/>
      <c r="W19" s="55"/>
      <c r="X19" s="55"/>
    </row>
    <row r="20" spans="1:24" s="13" customFormat="1" ht="15.75" x14ac:dyDescent="0.2">
      <c r="A20" s="37">
        <v>12</v>
      </c>
      <c r="B20" s="19" t="s">
        <v>34</v>
      </c>
      <c r="C20" s="20" t="s">
        <v>21</v>
      </c>
      <c r="D20" s="58">
        <v>8.4499999999999993</v>
      </c>
      <c r="E20" s="53">
        <v>8.73</v>
      </c>
      <c r="F20" s="53">
        <v>8.56</v>
      </c>
      <c r="G20" s="45">
        <v>25.740000000000002</v>
      </c>
      <c r="H20" s="18">
        <v>100</v>
      </c>
      <c r="I20" s="46">
        <v>3</v>
      </c>
      <c r="J20" s="47">
        <v>8.58</v>
      </c>
      <c r="K20" s="48">
        <v>0.14106735979665935</v>
      </c>
      <c r="L20" s="49">
        <v>1.6441417225717875E-2</v>
      </c>
      <c r="M20" s="50">
        <v>8.58</v>
      </c>
      <c r="N20" s="49">
        <v>0.1</v>
      </c>
      <c r="O20" s="45">
        <v>9.44</v>
      </c>
      <c r="P20" s="45">
        <v>944</v>
      </c>
      <c r="Q20" s="60">
        <v>8.4499999999999993</v>
      </c>
      <c r="R20" s="45">
        <v>844.99999999999989</v>
      </c>
      <c r="S20" s="51">
        <v>960</v>
      </c>
      <c r="V20" s="55"/>
      <c r="W20" s="55"/>
      <c r="X20" s="55"/>
    </row>
    <row r="21" spans="1:24" s="13" customFormat="1" ht="25.5" x14ac:dyDescent="0.2">
      <c r="A21" s="37">
        <v>13</v>
      </c>
      <c r="B21" s="19" t="s">
        <v>35</v>
      </c>
      <c r="C21" s="20" t="s">
        <v>21</v>
      </c>
      <c r="D21" s="58">
        <v>10.85</v>
      </c>
      <c r="E21" s="53">
        <v>10.86</v>
      </c>
      <c r="F21" s="53">
        <v>11.27</v>
      </c>
      <c r="G21" s="45">
        <v>32.980000000000004</v>
      </c>
      <c r="H21" s="18">
        <v>5000</v>
      </c>
      <c r="I21" s="46">
        <v>3</v>
      </c>
      <c r="J21" s="47">
        <v>10.99</v>
      </c>
      <c r="K21" s="48">
        <v>0.23965252624024921</v>
      </c>
      <c r="L21" s="49">
        <v>2.1806417310304752E-2</v>
      </c>
      <c r="M21" s="50">
        <v>10.99</v>
      </c>
      <c r="N21" s="49">
        <v>0.1</v>
      </c>
      <c r="O21" s="45">
        <v>12.09</v>
      </c>
      <c r="P21" s="45">
        <v>60450</v>
      </c>
      <c r="Q21" s="60">
        <v>10.85</v>
      </c>
      <c r="R21" s="45">
        <v>54250</v>
      </c>
      <c r="S21" s="51">
        <v>59750</v>
      </c>
      <c r="V21" s="55"/>
      <c r="W21" s="55"/>
      <c r="X21" s="55"/>
    </row>
    <row r="22" spans="1:24" s="13" customFormat="1" ht="38.25" x14ac:dyDescent="0.2">
      <c r="A22" s="37">
        <v>14</v>
      </c>
      <c r="B22" s="19" t="s">
        <v>36</v>
      </c>
      <c r="C22" s="20" t="s">
        <v>26</v>
      </c>
      <c r="D22" s="58">
        <v>2254.5500000000002</v>
      </c>
      <c r="E22" s="53">
        <v>2272.73</v>
      </c>
      <c r="F22" s="53">
        <v>2269.09</v>
      </c>
      <c r="G22" s="45">
        <v>6796.3700000000008</v>
      </c>
      <c r="H22" s="18">
        <v>1</v>
      </c>
      <c r="I22" s="46">
        <v>3</v>
      </c>
      <c r="J22" s="47">
        <v>2265.46</v>
      </c>
      <c r="K22" s="48">
        <v>9.6191960856056991</v>
      </c>
      <c r="L22" s="49">
        <v>4.2460233619687386E-3</v>
      </c>
      <c r="M22" s="50">
        <v>2265.46</v>
      </c>
      <c r="N22" s="49">
        <v>0.1</v>
      </c>
      <c r="O22" s="45">
        <v>2492.0100000000002</v>
      </c>
      <c r="P22" s="45">
        <v>2492.0100000000002</v>
      </c>
      <c r="Q22" s="60">
        <v>2254.5500000000002</v>
      </c>
      <c r="R22" s="45">
        <v>2254.5500000000002</v>
      </c>
      <c r="S22" s="51">
        <v>2500</v>
      </c>
      <c r="V22" s="55"/>
      <c r="W22" s="55"/>
      <c r="X22" s="55"/>
    </row>
    <row r="23" spans="1:24" s="13" customFormat="1" ht="15.75" x14ac:dyDescent="0.2">
      <c r="A23" s="37">
        <v>15</v>
      </c>
      <c r="B23" s="19" t="s">
        <v>40</v>
      </c>
      <c r="C23" s="20" t="s">
        <v>26</v>
      </c>
      <c r="D23" s="58">
        <v>3255</v>
      </c>
      <c r="E23" s="53">
        <v>3281.82</v>
      </c>
      <c r="F23" s="53">
        <v>3276</v>
      </c>
      <c r="G23" s="45">
        <v>9812.82</v>
      </c>
      <c r="H23" s="18">
        <v>2</v>
      </c>
      <c r="I23" s="46">
        <v>3</v>
      </c>
      <c r="J23" s="47">
        <v>3270.94</v>
      </c>
      <c r="K23" s="48">
        <v>14.107827614484158</v>
      </c>
      <c r="L23" s="49">
        <v>4.3130805256238747E-3</v>
      </c>
      <c r="M23" s="50">
        <v>3270.94</v>
      </c>
      <c r="N23" s="49">
        <v>0.1</v>
      </c>
      <c r="O23" s="45">
        <v>3598.03</v>
      </c>
      <c r="P23" s="45">
        <v>7196.06</v>
      </c>
      <c r="Q23" s="60">
        <v>3255</v>
      </c>
      <c r="R23" s="45">
        <v>6510</v>
      </c>
      <c r="S23" s="51">
        <v>7220</v>
      </c>
      <c r="V23" s="55"/>
      <c r="W23" s="55"/>
      <c r="X23" s="55"/>
    </row>
    <row r="24" spans="1:24" s="13" customFormat="1" ht="15.75" x14ac:dyDescent="0.2">
      <c r="A24" s="37">
        <v>16</v>
      </c>
      <c r="B24" s="19" t="s">
        <v>41</v>
      </c>
      <c r="C24" s="20" t="s">
        <v>21</v>
      </c>
      <c r="D24" s="58">
        <v>8.44</v>
      </c>
      <c r="E24" s="53">
        <v>8.7100000000000009</v>
      </c>
      <c r="F24" s="53">
        <v>8.5500000000000007</v>
      </c>
      <c r="G24" s="45">
        <v>25.7</v>
      </c>
      <c r="H24" s="18">
        <v>125</v>
      </c>
      <c r="I24" s="46">
        <v>3</v>
      </c>
      <c r="J24" s="47">
        <v>8.57</v>
      </c>
      <c r="K24" s="48">
        <v>0.13576941236277598</v>
      </c>
      <c r="L24" s="49">
        <v>1.5842405176519952E-2</v>
      </c>
      <c r="M24" s="50">
        <v>8.57</v>
      </c>
      <c r="N24" s="49">
        <v>0.1</v>
      </c>
      <c r="O24" s="45">
        <v>9.43</v>
      </c>
      <c r="P24" s="45">
        <v>1178.75</v>
      </c>
      <c r="Q24" s="60">
        <v>8.44</v>
      </c>
      <c r="R24" s="45">
        <v>1055</v>
      </c>
      <c r="S24" s="51">
        <v>1197.5</v>
      </c>
      <c r="V24" s="55"/>
      <c r="W24" s="55"/>
      <c r="X24" s="55"/>
    </row>
    <row r="25" spans="1:24" s="13" customFormat="1" ht="38.25" x14ac:dyDescent="0.2">
      <c r="A25" s="37">
        <v>17</v>
      </c>
      <c r="B25" s="19" t="s">
        <v>42</v>
      </c>
      <c r="C25" s="20" t="s">
        <v>26</v>
      </c>
      <c r="D25" s="58">
        <v>2071.36</v>
      </c>
      <c r="E25" s="53">
        <v>2081.8200000000002</v>
      </c>
      <c r="F25" s="53">
        <v>2111.4499999999998</v>
      </c>
      <c r="G25" s="45">
        <v>6264.63</v>
      </c>
      <c r="H25" s="18">
        <v>1</v>
      </c>
      <c r="I25" s="46">
        <v>3</v>
      </c>
      <c r="J25" s="47">
        <v>2088.21</v>
      </c>
      <c r="K25" s="48">
        <v>20.79485753738151</v>
      </c>
      <c r="L25" s="49">
        <v>9.9582214132589685E-3</v>
      </c>
      <c r="M25" s="50">
        <v>2088.21</v>
      </c>
      <c r="N25" s="49">
        <v>0.1</v>
      </c>
      <c r="O25" s="45">
        <v>2297.0300000000002</v>
      </c>
      <c r="P25" s="45">
        <v>2297.0300000000002</v>
      </c>
      <c r="Q25" s="60">
        <v>2071.36</v>
      </c>
      <c r="R25" s="45">
        <v>2071.36</v>
      </c>
      <c r="S25" s="51">
        <v>2290</v>
      </c>
      <c r="V25" s="55"/>
      <c r="W25" s="55"/>
      <c r="X25" s="55"/>
    </row>
    <row r="26" spans="1:24" s="13" customFormat="1" ht="16.5" thickBot="1" x14ac:dyDescent="0.25">
      <c r="A26" s="71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28"/>
      <c r="P26" s="29">
        <v>116671.64999999998</v>
      </c>
      <c r="Q26" s="30"/>
      <c r="R26" s="31"/>
      <c r="S26" s="32">
        <v>116528</v>
      </c>
      <c r="T26" s="15"/>
      <c r="V26" s="56"/>
      <c r="W26" s="56"/>
      <c r="X26" s="56"/>
    </row>
    <row r="27" spans="1:24" ht="15.75" x14ac:dyDescent="0.2">
      <c r="Q27" s="3"/>
      <c r="V27" s="54"/>
      <c r="W27" s="54"/>
      <c r="X27" s="54"/>
    </row>
    <row r="28" spans="1:24" ht="48" customHeight="1" x14ac:dyDescent="0.2">
      <c r="A28" s="69" t="s">
        <v>24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24" s="9" customFormat="1" ht="30" customHeight="1" x14ac:dyDescent="0.25">
      <c r="A29" s="87" t="s">
        <v>44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1:24" s="9" customFormat="1" ht="47.25" customHeight="1" x14ac:dyDescent="0.25">
      <c r="A30" s="85" t="s">
        <v>45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</row>
    <row r="31" spans="1:24" s="9" customFormat="1" ht="15.75" x14ac:dyDescent="0.25">
      <c r="A31" s="8"/>
      <c r="B31" s="8"/>
      <c r="E31" s="8"/>
      <c r="G31" s="10"/>
    </row>
    <row r="32" spans="1:24" s="9" customFormat="1" ht="15.75" x14ac:dyDescent="0.25">
      <c r="A32" s="8"/>
      <c r="B32" s="8"/>
      <c r="C32" s="8"/>
      <c r="D32" s="8"/>
      <c r="E32" s="8"/>
    </row>
    <row r="33" spans="1:16" s="9" customFormat="1" ht="15.75" x14ac:dyDescent="0.25">
      <c r="A33" s="8"/>
      <c r="B33" s="8"/>
      <c r="C33" s="8"/>
      <c r="D33" s="8"/>
      <c r="E33" s="8"/>
    </row>
    <row r="34" spans="1:16" s="9" customFormat="1" ht="15.75" x14ac:dyDescent="0.25">
      <c r="G34" s="10"/>
    </row>
    <row r="35" spans="1:16" ht="15.75" x14ac:dyDescent="0.2">
      <c r="A35" s="3"/>
      <c r="B35" s="3"/>
      <c r="C35" s="6"/>
      <c r="D35" s="6"/>
      <c r="E35" s="16"/>
      <c r="F35" s="6"/>
      <c r="G35" s="6"/>
      <c r="H35" s="6"/>
      <c r="I35" s="6"/>
      <c r="J35" s="6"/>
      <c r="K35" s="6"/>
      <c r="L35" s="6"/>
      <c r="M35" s="6"/>
      <c r="N35" s="7"/>
      <c r="O35" s="7"/>
      <c r="P35" s="7"/>
    </row>
    <row r="36" spans="1:16" ht="15.75" x14ac:dyDescent="0.2">
      <c r="A36" s="5"/>
      <c r="B36" s="5"/>
      <c r="C36" s="5"/>
      <c r="D36" s="3"/>
      <c r="E36" s="3"/>
      <c r="F36" s="4"/>
      <c r="G36" s="5"/>
      <c r="H36" s="5"/>
      <c r="I36" s="5"/>
      <c r="J36" s="5"/>
      <c r="K36" s="5"/>
      <c r="L36" s="5"/>
      <c r="M36" s="5"/>
      <c r="N36" s="7"/>
      <c r="O36" s="7"/>
      <c r="P36" s="7"/>
    </row>
    <row r="37" spans="1:16" ht="15.75" x14ac:dyDescent="0.2">
      <c r="A37" s="5"/>
      <c r="B37" s="5"/>
      <c r="C37" s="5"/>
      <c r="D37" s="3"/>
      <c r="E37" s="3"/>
      <c r="F37" s="4"/>
      <c r="G37" s="5"/>
      <c r="H37" s="5"/>
      <c r="I37" s="5"/>
      <c r="J37" s="5"/>
      <c r="K37" s="5"/>
      <c r="L37" s="5"/>
      <c r="M37" s="5"/>
      <c r="N37" s="7"/>
      <c r="O37" s="7"/>
      <c r="P37" s="7"/>
    </row>
    <row r="38" spans="1:16" ht="15.75" x14ac:dyDescent="0.2">
      <c r="A38" s="5"/>
      <c r="B38" s="5"/>
      <c r="C38" s="5"/>
      <c r="D38" s="3"/>
      <c r="E38" s="3"/>
      <c r="F38" s="4"/>
      <c r="G38" s="5"/>
      <c r="H38" s="5"/>
      <c r="I38" s="5"/>
      <c r="J38" s="5"/>
      <c r="K38" s="5"/>
      <c r="L38" s="5"/>
      <c r="M38" s="5"/>
      <c r="N38" s="7"/>
      <c r="O38" s="7"/>
      <c r="P38" s="7"/>
    </row>
    <row r="39" spans="1:16" ht="15.75" x14ac:dyDescent="0.2">
      <c r="A39" s="5"/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6" ht="15.75" x14ac:dyDescent="0.2">
      <c r="A40" s="5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6" ht="15.75" x14ac:dyDescent="0.2">
      <c r="A41" s="3"/>
      <c r="B41" s="3"/>
      <c r="C41" s="3"/>
      <c r="D41" s="3"/>
      <c r="E41" s="3"/>
      <c r="F41" s="4"/>
      <c r="G41" s="3"/>
      <c r="H41" s="3"/>
      <c r="I41" s="3"/>
      <c r="J41" s="3"/>
      <c r="K41" s="3"/>
      <c r="L41" s="3"/>
      <c r="M41" s="3"/>
    </row>
    <row r="42" spans="1:16" ht="15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6" ht="15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6" ht="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6" ht="1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6" ht="1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 ht="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</sheetData>
  <mergeCells count="26">
    <mergeCell ref="A30:R30"/>
    <mergeCell ref="A29:R29"/>
    <mergeCell ref="A5:A7"/>
    <mergeCell ref="C5:C7"/>
    <mergeCell ref="D5:G5"/>
    <mergeCell ref="H5:H7"/>
    <mergeCell ref="I5:I7"/>
    <mergeCell ref="J5:L5"/>
    <mergeCell ref="M5:M7"/>
    <mergeCell ref="B5:B7"/>
    <mergeCell ref="B3:R3"/>
    <mergeCell ref="O5:O7"/>
    <mergeCell ref="A2:S2"/>
    <mergeCell ref="S5:S7"/>
    <mergeCell ref="A28:R28"/>
    <mergeCell ref="A4:P4"/>
    <mergeCell ref="A26:N26"/>
    <mergeCell ref="N5:N7"/>
    <mergeCell ref="Q5:Q7"/>
    <mergeCell ref="R5:R7"/>
    <mergeCell ref="D6:F6"/>
    <mergeCell ref="G6:G7"/>
    <mergeCell ref="J6:J7"/>
    <mergeCell ref="K6:K7"/>
    <mergeCell ref="L6:L7"/>
    <mergeCell ref="P6:P7"/>
  </mergeCells>
  <conditionalFormatting sqref="L9:L25">
    <cfRule type="cellIs" dxfId="0" priority="1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27" orientation="landscape" r:id="rId1"/>
  <headerFooter alignWithMargins="0"/>
  <rowBreaks count="1" manualBreakCount="1">
    <brk id="34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lastPrinted>2021-04-20T12:29:59Z</cp:lastPrinted>
  <dcterms:created xsi:type="dcterms:W3CDTF">1996-10-08T23:32:33Z</dcterms:created>
  <dcterms:modified xsi:type="dcterms:W3CDTF">2026-08-25T10:14:11Z</dcterms:modified>
</cp:coreProperties>
</file>