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ТОРГИ\2026\Договоры\Страхование газовой котельной\"/>
    </mc:Choice>
  </mc:AlternateContent>
  <bookViews>
    <workbookView xWindow="0" yWindow="0" windowWidth="28425" windowHeight="152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9" i="1" l="1"/>
</calcChain>
</file>

<file path=xl/sharedStrings.xml><?xml version="1.0" encoding="utf-8"?>
<sst xmlns="http://schemas.openxmlformats.org/spreadsheetml/2006/main" count="14" uniqueCount="14">
  <si>
    <t>№ п/п</t>
  </si>
  <si>
    <t>Расчет начальной(максимальной) цены контракта</t>
  </si>
  <si>
    <t xml:space="preserve">        Специалист по закупкам: </t>
  </si>
  <si>
    <t>(исполнитель)</t>
  </si>
  <si>
    <t>Исаенкова А.А.</t>
  </si>
  <si>
    <t>ИКЗ: 261671500149067150100100710000000000</t>
  </si>
  <si>
    <t>Сеть газопотребления</t>
  </si>
  <si>
    <t>Наименование объекта</t>
  </si>
  <si>
    <t>СП</t>
  </si>
  <si>
    <t>СС</t>
  </si>
  <si>
    <t>СТ, %</t>
  </si>
  <si>
    <t>Сайт</t>
  </si>
  <si>
    <t>https://yandex.ru/search/?text=официальный+сайт+указание+банка+россии+от+28.05.25г+№+7067-У&amp;lr=10796&amp;clid=2357520-0&amp;win=434</t>
  </si>
  <si>
    <t xml:space="preserve">Заказчиком, при определении метода расчета НМЦК применяется тарифный метод. НМЦК определяется по формуле, установленной Указанием Банка России от 28.05.2025 N 7067-У О страховых тарифах по обязательному страхованию гражданской ответственности владельца опасного объекта за причинение вреда в результате аварии на опасном объекте (Зарегистрировано в Минюсте России 02.09.2025 N 83449). Обязательное страхование гражданской ответственности владельца опасного объекта , в соответствии с требованиями Федерального закона от 27 июля 2010 года № 225-ФЗ «Об обязательном страховании гражданской ответственности владельца опасного объекта за причинение вреда в результате аварии на опасном объекте».
СП=СС*СТ/100
где
Наименование коэффициентов:
СП – страховая премия;
СС – страховая сумма;
СТ – страховой тариф;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</si>
</sst>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2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1" xfId="0" applyFont="1" applyBorder="1"/>
    <xf numFmtId="4" fontId="1" fillId="0" borderId="1" xfId="0" applyNumberFormat="1" applyFont="1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/>
    <xf numFmtId="0" fontId="2" fillId="0" borderId="0" xfId="0" applyFont="1" applyAlignment="1">
      <alignment horizontal="center"/>
    </xf>
    <xf numFmtId="0" fontId="1" fillId="0" borderId="1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0" xfId="0" applyFont="1"/>
    <xf numFmtId="0" fontId="1" fillId="0" borderId="0" xfId="0" applyFont="1" applyAlignment="1"/>
    <xf numFmtId="0" fontId="7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8" fillId="0" borderId="0" xfId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0" fillId="0" borderId="0" xfId="0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yandex.ru/search/?text=%D0%BE%D1%84%D0%B8%D1%86%D0%B8%D0%B0%D0%BB%D1%8C%D0%BD%D1%8B%D0%B9+%D1%81%D0%B0%D0%B9%D1%82+%D1%83%D0%BA%D0%B0%D0%B7%D0%B0%D0%BD%D0%B8%D0%B5+%D0%B1%D0%B0%D0%BD%D0%BA%D0%B0+%D1%80%D0%BE%D1%81%D1%81%D0%B8%D0%B8+%D0%BE%D1%82+28.05.25%D0%B3+%E2%84%96+7067-%D0%A3&amp;lr=10796&amp;clid=2357520-0&amp;win=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2"/>
  <sheetViews>
    <sheetView tabSelected="1" workbookViewId="0">
      <selection activeCell="F37" sqref="F37"/>
    </sheetView>
  </sheetViews>
  <sheetFormatPr defaultRowHeight="15" x14ac:dyDescent="0.25"/>
  <cols>
    <col min="2" max="2" width="7.5703125" customWidth="1"/>
    <col min="3" max="3" width="36" customWidth="1"/>
    <col min="4" max="4" width="13.85546875" customWidth="1"/>
    <col min="5" max="5" width="12" customWidth="1"/>
    <col min="6" max="6" width="17" customWidth="1"/>
    <col min="7" max="7" width="11.28515625" customWidth="1"/>
  </cols>
  <sheetData>
    <row r="2" spans="2:7" x14ac:dyDescent="0.25">
      <c r="C2" t="s">
        <v>5</v>
      </c>
    </row>
    <row r="4" spans="2:7" x14ac:dyDescent="0.25">
      <c r="C4" s="19" t="s">
        <v>1</v>
      </c>
      <c r="D4" s="19"/>
      <c r="E4" s="19"/>
    </row>
    <row r="5" spans="2:7" x14ac:dyDescent="0.25">
      <c r="C5" s="6"/>
      <c r="D5" s="6"/>
      <c r="E5" s="6"/>
    </row>
    <row r="7" spans="2:7" x14ac:dyDescent="0.25">
      <c r="B7" s="4" t="s">
        <v>0</v>
      </c>
      <c r="C7" s="4" t="s">
        <v>7</v>
      </c>
      <c r="D7" s="13" t="s">
        <v>9</v>
      </c>
      <c r="E7" s="14" t="s">
        <v>10</v>
      </c>
      <c r="F7" s="4" t="s">
        <v>8</v>
      </c>
    </row>
    <row r="8" spans="2:7" x14ac:dyDescent="0.25">
      <c r="B8" s="1">
        <v>1</v>
      </c>
      <c r="C8" s="7" t="s">
        <v>6</v>
      </c>
      <c r="D8" s="15">
        <v>37500000</v>
      </c>
      <c r="E8" s="16">
        <v>6.6000000000000003E-2</v>
      </c>
      <c r="F8" s="2">
        <f>D8*E8/100</f>
        <v>24750</v>
      </c>
    </row>
    <row r="9" spans="2:7" x14ac:dyDescent="0.25">
      <c r="B9" s="3"/>
      <c r="C9" s="3"/>
      <c r="D9" s="3"/>
      <c r="E9" s="3"/>
      <c r="F9" s="5">
        <f>SUM(F8:F8)</f>
        <v>24750</v>
      </c>
    </row>
    <row r="12" spans="2:7" ht="15" customHeight="1" x14ac:dyDescent="0.25">
      <c r="B12" s="20" t="s">
        <v>13</v>
      </c>
      <c r="C12" s="21"/>
      <c r="D12" s="21"/>
      <c r="E12" s="21"/>
      <c r="F12" s="21"/>
      <c r="G12" s="21"/>
    </row>
    <row r="13" spans="2:7" x14ac:dyDescent="0.25">
      <c r="B13" s="21"/>
      <c r="C13" s="21"/>
      <c r="D13" s="21"/>
      <c r="E13" s="21"/>
      <c r="F13" s="21"/>
      <c r="G13" s="21"/>
    </row>
    <row r="14" spans="2:7" x14ac:dyDescent="0.25">
      <c r="B14" s="21"/>
      <c r="C14" s="21"/>
      <c r="D14" s="21"/>
      <c r="E14" s="21"/>
      <c r="F14" s="21"/>
      <c r="G14" s="21"/>
    </row>
    <row r="15" spans="2:7" x14ac:dyDescent="0.25">
      <c r="B15" s="21"/>
      <c r="C15" s="21"/>
      <c r="D15" s="21"/>
      <c r="E15" s="21"/>
      <c r="F15" s="21"/>
      <c r="G15" s="21"/>
    </row>
    <row r="16" spans="2:7" x14ac:dyDescent="0.25">
      <c r="B16" s="21"/>
      <c r="C16" s="21"/>
      <c r="D16" s="21"/>
      <c r="E16" s="21"/>
      <c r="F16" s="21"/>
      <c r="G16" s="21"/>
    </row>
    <row r="17" spans="1:7" x14ac:dyDescent="0.25">
      <c r="B17" s="21"/>
      <c r="C17" s="21"/>
      <c r="D17" s="21"/>
      <c r="E17" s="21"/>
      <c r="F17" s="21"/>
      <c r="G17" s="21"/>
    </row>
    <row r="18" spans="1:7" x14ac:dyDescent="0.25">
      <c r="B18" s="21"/>
      <c r="C18" s="21"/>
      <c r="D18" s="21"/>
      <c r="E18" s="21"/>
      <c r="F18" s="21"/>
      <c r="G18" s="21"/>
    </row>
    <row r="19" spans="1:7" x14ac:dyDescent="0.25">
      <c r="B19" s="21"/>
      <c r="C19" s="21"/>
      <c r="D19" s="21"/>
      <c r="E19" s="21"/>
      <c r="F19" s="21"/>
      <c r="G19" s="21"/>
    </row>
    <row r="20" spans="1:7" x14ac:dyDescent="0.25">
      <c r="B20" s="21"/>
      <c r="C20" s="21"/>
      <c r="D20" s="21"/>
      <c r="E20" s="21"/>
      <c r="F20" s="21"/>
      <c r="G20" s="21"/>
    </row>
    <row r="21" spans="1:7" x14ac:dyDescent="0.25">
      <c r="B21" s="21"/>
      <c r="C21" s="21"/>
      <c r="D21" s="21"/>
      <c r="E21" s="21"/>
      <c r="F21" s="21"/>
      <c r="G21" s="21"/>
    </row>
    <row r="22" spans="1:7" ht="72.75" customHeight="1" x14ac:dyDescent="0.25">
      <c r="B22" s="21"/>
      <c r="C22" s="21"/>
      <c r="D22" s="21"/>
      <c r="E22" s="21"/>
      <c r="F22" s="21"/>
      <c r="G22" s="21"/>
    </row>
    <row r="23" spans="1:7" x14ac:dyDescent="0.25">
      <c r="A23" t="s">
        <v>11</v>
      </c>
      <c r="B23" s="3"/>
      <c r="C23" s="18" t="s">
        <v>12</v>
      </c>
      <c r="D23" s="3"/>
      <c r="E23" s="3"/>
      <c r="F23" s="3"/>
      <c r="G23" s="3"/>
    </row>
    <row r="24" spans="1:7" x14ac:dyDescent="0.25">
      <c r="B24" s="3"/>
      <c r="C24" s="18"/>
      <c r="D24" s="3"/>
      <c r="E24" s="3"/>
      <c r="F24" s="3"/>
      <c r="G24" s="3"/>
    </row>
    <row r="25" spans="1:7" x14ac:dyDescent="0.25">
      <c r="B25" s="3"/>
      <c r="C25" s="18"/>
      <c r="D25" s="3"/>
      <c r="E25" s="3"/>
      <c r="F25" s="3"/>
      <c r="G25" s="3"/>
    </row>
    <row r="26" spans="1:7" x14ac:dyDescent="0.25">
      <c r="B26" s="3"/>
      <c r="C26" s="8" t="s">
        <v>2</v>
      </c>
      <c r="D26" s="9"/>
      <c r="E26" s="10"/>
      <c r="F26" s="10" t="s">
        <v>4</v>
      </c>
      <c r="G26" s="3"/>
    </row>
    <row r="27" spans="1:7" x14ac:dyDescent="0.25">
      <c r="B27" s="3"/>
      <c r="C27" s="17" t="s">
        <v>3</v>
      </c>
      <c r="D27" s="11"/>
      <c r="E27" s="11"/>
      <c r="F27" s="3"/>
      <c r="G27" s="3"/>
    </row>
    <row r="32" spans="1:7" ht="15.75" x14ac:dyDescent="0.25">
      <c r="C32" s="12"/>
    </row>
  </sheetData>
  <mergeCells count="2">
    <mergeCell ref="C4:E4"/>
    <mergeCell ref="B12:G22"/>
  </mergeCells>
  <hyperlinks>
    <hyperlink ref="C23" r:id="rId1" display="https://yandex.ru/search/?text=%D0%BE%D1%84%D0%B8%D1%86%D0%B8%D0%B0%D0%BB%D1%8C%D0%BD%D1%8B%D0%B9+%D1%81%D0%B0%D0%B9%D1%82+%D1%83%D0%BA%D0%B0%D0%B7%D0%B0%D0%BD%D0%B8%D0%B5+%D0%B1%D0%B0%D0%BD%D0%BA%D0%B0+%D1%80%D0%BE%D1%81%D1%81%D0%B8%D0%B8+%D0%BE%D1%82+28.05.25%D0%B3+%E2%84%96+7067-%D0%A3&amp;lr=10796&amp;clid=2357520-0&amp;win=434"/>
  </hyperlinks>
  <pageMargins left="0.25" right="0.25" top="0.75" bottom="0.75" header="0.3" footer="0.3"/>
  <pageSetup paperSize="9" scale="68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Рагутина</dc:creator>
  <cp:lastModifiedBy>Анна Исаенкова</cp:lastModifiedBy>
  <cp:lastPrinted>2026-03-04T12:02:47Z</cp:lastPrinted>
  <dcterms:created xsi:type="dcterms:W3CDTF">2020-03-16T06:28:51Z</dcterms:created>
  <dcterms:modified xsi:type="dcterms:W3CDTF">2026-07-22T07:47:01Z</dcterms:modified>
</cp:coreProperties>
</file>