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9C764FA-A314-491D-A344-CFA63FDF76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Лист1!$A$1:$Q$42</definedName>
  </definedNames>
  <calcPr calcId="191029"/>
</workbook>
</file>

<file path=xl/calcChain.xml><?xml version="1.0" encoding="utf-8"?>
<calcChain xmlns="http://schemas.openxmlformats.org/spreadsheetml/2006/main">
  <c r="J23" i="1" l="1"/>
  <c r="N23" i="1"/>
  <c r="P23" i="1"/>
  <c r="J24" i="1"/>
  <c r="N24" i="1"/>
  <c r="P24" i="1"/>
  <c r="N25" i="1" l="1"/>
  <c r="P25" i="1" l="1"/>
  <c r="J25" i="1"/>
  <c r="N26" i="1" l="1"/>
  <c r="P26" i="1"/>
  <c r="J26" i="1"/>
</calcChain>
</file>

<file path=xl/sharedStrings.xml><?xml version="1.0" encoding="utf-8"?>
<sst xmlns="http://schemas.openxmlformats.org/spreadsheetml/2006/main" count="29" uniqueCount="24">
  <si>
    <t>№ п/п</t>
  </si>
  <si>
    <t>Кол-во</t>
  </si>
  <si>
    <t>за единицу товара</t>
  </si>
  <si>
    <t>сумма за необходимое количество товара</t>
  </si>
  <si>
    <t xml:space="preserve">                </t>
  </si>
  <si>
    <t xml:space="preserve">                             </t>
  </si>
  <si>
    <t>Наименование и характеристики объекта закупки</t>
  </si>
  <si>
    <t>за единицу товара (работы, услуги)</t>
  </si>
  <si>
    <t>сумма за необходимое количество товара (работы, услуги)</t>
  </si>
  <si>
    <t xml:space="preserve">Ед. изм.              </t>
  </si>
  <si>
    <t>___________________________</t>
  </si>
  <si>
    <t>Инициатор</t>
  </si>
  <si>
    <t>Для расчета цены контракта в конкретном случае применялись следующие виды поправок (надбавок): включает в себя расходы Поставщика, связанные с исполнением обязательств по настоящему Контракту, в том числе, стоимость Товара, упаковки, маркировки, все расходы по доставке до места назначения, предусмотренные законодательством Российской Федерации налоги, в том числе НДС (либо НДС не облагается), пошлины, сборы и платежи, а также другие дополнительные расходы, связанные с поставкой товара.</t>
  </si>
  <si>
    <t>Шпатлевка гипсовая 10 кг</t>
  </si>
  <si>
    <t>Антиплесень</t>
  </si>
  <si>
    <t>л</t>
  </si>
  <si>
    <t>Краска ВД интерьерная моющаяся,7кг</t>
  </si>
  <si>
    <t>кг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</si>
  <si>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19.08.2026
</t>
  </si>
  <si>
    <t>Предложение № 454 от 19.08.2026</t>
  </si>
  <si>
    <t>Предложение № 455 от 19.08.2026</t>
  </si>
  <si>
    <t>Предложение № 456 от 19.08.2026</t>
  </si>
  <si>
    <t>В результате анализа предоставленных данных определена цена товаров (работы, услуги): Поставка строительных материалов для КДС, равная минимальной цене: 25000,00 (Двадцать пять тысяч ) рублей 00 копеек.</t>
  </si>
  <si>
    <t>Мустафина З.Ф.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</si>
</sst>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distributed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 vertical="distributed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5" xfId="0" applyFont="1" applyBorder="1" applyAlignment="1">
      <alignment horizontal="center"/>
    </xf>
    <xf numFmtId="164" fontId="2" fillId="0" borderId="19" xfId="0" applyNumberFormat="1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4" fillId="0" borderId="25" xfId="0" applyNumberFormat="1" applyFont="1" applyBorder="1"/>
    <xf numFmtId="4" fontId="2" fillId="0" borderId="26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164" fontId="4" fillId="0" borderId="12" xfId="0" applyNumberFormat="1" applyFont="1" applyBorder="1"/>
    <xf numFmtId="4" fontId="4" fillId="0" borderId="12" xfId="0" applyNumberFormat="1" applyFont="1" applyBorder="1"/>
    <xf numFmtId="164" fontId="6" fillId="0" borderId="2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 applyAlignment="1">
      <alignment horizontal="left" vertical="distributed"/>
    </xf>
    <xf numFmtId="164" fontId="4" fillId="0" borderId="29" xfId="0" applyNumberFormat="1" applyFont="1" applyBorder="1" applyAlignment="1">
      <alignment vertical="center"/>
    </xf>
    <xf numFmtId="0" fontId="4" fillId="0" borderId="32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6" xfId="0" applyFont="1" applyBorder="1" applyAlignment="1">
      <alignment horizontal="left" vertical="distributed"/>
    </xf>
    <xf numFmtId="0" fontId="2" fillId="0" borderId="0" xfId="0" applyFont="1" applyAlignment="1">
      <alignment horizontal="left" vertical="distributed"/>
    </xf>
    <xf numFmtId="0" fontId="0" fillId="0" borderId="7" xfId="0" applyBorder="1"/>
    <xf numFmtId="0" fontId="6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distributed"/>
    </xf>
    <xf numFmtId="0" fontId="1" fillId="0" borderId="11" xfId="0" applyFont="1" applyBorder="1" applyAlignment="1">
      <alignment horizontal="left" vertical="distributed"/>
    </xf>
    <xf numFmtId="0" fontId="1" fillId="0" borderId="12" xfId="0" applyFont="1" applyBorder="1" applyAlignment="1">
      <alignment horizontal="left" vertical="distributed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1" xfId="0" applyFont="1" applyBorder="1" applyAlignment="1">
      <alignment horizontal="left" vertical="distributed"/>
    </xf>
    <xf numFmtId="0" fontId="2" fillId="0" borderId="27" xfId="0" applyFont="1" applyBorder="1" applyAlignment="1">
      <alignment horizontal="left" vertical="distributed"/>
    </xf>
    <xf numFmtId="0" fontId="2" fillId="0" borderId="28" xfId="0" applyFont="1" applyBorder="1" applyAlignment="1">
      <alignment horizontal="left" vertical="distributed"/>
    </xf>
    <xf numFmtId="0" fontId="10" fillId="0" borderId="0" xfId="0" applyFont="1" applyAlignment="1">
      <alignment horizontal="justify"/>
    </xf>
    <xf numFmtId="0" fontId="9" fillId="0" borderId="0" xfId="0" applyFont="1"/>
    <xf numFmtId="0" fontId="2" fillId="0" borderId="23" xfId="0" applyFont="1" applyBorder="1" applyAlignment="1">
      <alignment horizontal="left" vertical="distributed"/>
    </xf>
    <xf numFmtId="0" fontId="2" fillId="0" borderId="19" xfId="0" applyFont="1" applyBorder="1" applyAlignment="1">
      <alignment horizontal="left" vertical="distributed"/>
    </xf>
    <xf numFmtId="0" fontId="2" fillId="0" borderId="21" xfId="0" applyFont="1" applyBorder="1" applyAlignment="1">
      <alignment horizontal="left" vertical="distributed"/>
    </xf>
    <xf numFmtId="0" fontId="5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2" fillId="0" borderId="22" xfId="0" applyFont="1" applyBorder="1" applyAlignment="1">
      <alignment horizontal="left" vertical="distributed"/>
    </xf>
    <xf numFmtId="0" fontId="2" fillId="0" borderId="18" xfId="0" applyFont="1" applyBorder="1" applyAlignment="1">
      <alignment horizontal="left" vertical="distributed"/>
    </xf>
    <xf numFmtId="0" fontId="2" fillId="0" borderId="20" xfId="0" applyFont="1" applyBorder="1" applyAlignment="1">
      <alignment horizontal="left" vertical="distributed"/>
    </xf>
    <xf numFmtId="0" fontId="8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8" fillId="0" borderId="4" xfId="0" applyFont="1" applyBorder="1" applyAlignment="1">
      <alignment horizontal="center" vertical="justify"/>
    </xf>
    <xf numFmtId="0" fontId="9" fillId="0" borderId="9" xfId="0" applyFont="1" applyBorder="1"/>
    <xf numFmtId="0" fontId="6" fillId="0" borderId="14" xfId="0" applyFont="1" applyBorder="1" applyAlignment="1">
      <alignment horizontal="distributed" vertical="center"/>
    </xf>
    <xf numFmtId="0" fontId="9" fillId="0" borderId="13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12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/>
    <xf numFmtId="0" fontId="2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 applyAlignment="1">
      <alignment horizontal="left" vertical="distributed"/>
    </xf>
    <xf numFmtId="0" fontId="2" fillId="0" borderId="4" xfId="0" applyFont="1" applyBorder="1" applyAlignment="1">
      <alignment horizontal="left" vertical="distributed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4"/>
  <sheetViews>
    <sheetView tabSelected="1" view="pageBreakPreview" zoomScale="130" zoomScaleNormal="100" zoomScaleSheetLayoutView="130" workbookViewId="0">
      <selection activeCell="N42" sqref="N42"/>
    </sheetView>
  </sheetViews>
  <sheetFormatPr defaultColWidth="9.140625" defaultRowHeight="15" x14ac:dyDescent="0.25"/>
  <cols>
    <col min="1" max="1" width="4.7109375" style="2" customWidth="1"/>
    <col min="2" max="2" width="6.28515625" style="2" customWidth="1"/>
    <col min="3" max="4" width="9.140625" style="2"/>
    <col min="5" max="5" width="17.85546875" style="2" customWidth="1"/>
    <col min="6" max="6" width="0.42578125" style="2" customWidth="1"/>
    <col min="7" max="7" width="7.28515625" style="2" customWidth="1"/>
    <col min="8" max="8" width="7.85546875" style="2" customWidth="1"/>
    <col min="9" max="9" width="10.7109375" style="2" customWidth="1"/>
    <col min="10" max="10" width="16.140625" style="2" customWidth="1"/>
    <col min="11" max="11" width="10.140625" style="2" customWidth="1"/>
    <col min="12" max="12" width="0.42578125" style="2" hidden="1" customWidth="1"/>
    <col min="13" max="13" width="2.42578125" style="2" hidden="1" customWidth="1"/>
    <col min="14" max="14" width="15" style="2" customWidth="1"/>
    <col min="15" max="15" width="10.85546875" style="2" customWidth="1"/>
    <col min="16" max="16" width="14" style="2" customWidth="1"/>
    <col min="17" max="17" width="11.28515625" style="2" customWidth="1"/>
    <col min="18" max="18" width="11" style="2" customWidth="1"/>
    <col min="19" max="16384" width="9.140625" style="2"/>
  </cols>
  <sheetData>
    <row r="2" spans="2:29" ht="0.6" customHeight="1" x14ac:dyDescent="0.25"/>
    <row r="3" spans="2:29" ht="0.6" hidden="1" customHeight="1" x14ac:dyDescent="0.25"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29" ht="43.9" customHeight="1" thickBot="1" x14ac:dyDescent="0.3">
      <c r="B4" s="49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30"/>
      <c r="R4"/>
    </row>
    <row r="5" spans="2:29" ht="6" hidden="1" customHeight="1" thickBot="1" x14ac:dyDescent="0.3"/>
    <row r="6" spans="2:29" ht="0.75" hidden="1" customHeight="1" thickBot="1" x14ac:dyDescent="0.3">
      <c r="B6" s="78"/>
      <c r="C6" s="76"/>
      <c r="D6" s="76"/>
      <c r="E6" s="76"/>
      <c r="F6" s="76"/>
      <c r="G6" s="85"/>
      <c r="H6" s="86"/>
      <c r="I6" s="86"/>
      <c r="J6" s="86"/>
      <c r="K6" s="86"/>
      <c r="L6" s="86"/>
      <c r="M6" s="86"/>
      <c r="N6" s="86"/>
      <c r="O6" s="86"/>
      <c r="P6" s="86"/>
      <c r="Q6" s="86"/>
      <c r="R6" s="77"/>
      <c r="S6" s="4"/>
    </row>
    <row r="7" spans="2:29" ht="28.5" hidden="1" customHeight="1" thickBot="1" x14ac:dyDescent="0.3">
      <c r="B7" s="79"/>
      <c r="C7" s="80"/>
      <c r="D7" s="80"/>
      <c r="E7" s="80"/>
      <c r="F7" s="8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2"/>
      <c r="S7" s="3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2:29" ht="27.75" hidden="1" customHeight="1" thickBot="1" x14ac:dyDescent="0.3">
      <c r="B8" s="79"/>
      <c r="C8" s="80"/>
      <c r="D8" s="80"/>
      <c r="E8" s="80"/>
      <c r="F8" s="80"/>
      <c r="G8" s="40"/>
      <c r="H8" s="41"/>
      <c r="I8" s="41"/>
      <c r="J8" s="41"/>
      <c r="K8" s="41"/>
      <c r="L8" s="41"/>
      <c r="M8" s="41"/>
      <c r="N8" s="41"/>
      <c r="O8" s="41"/>
      <c r="P8" s="41"/>
      <c r="Q8" s="41"/>
      <c r="R8" s="42"/>
    </row>
    <row r="9" spans="2:29" ht="26.25" hidden="1" customHeight="1" thickBot="1" x14ac:dyDescent="0.3">
      <c r="B9" s="79"/>
      <c r="C9" s="80"/>
      <c r="D9" s="80"/>
      <c r="E9" s="80"/>
      <c r="F9" s="80"/>
      <c r="G9" s="40"/>
      <c r="H9" s="41"/>
      <c r="I9" s="41"/>
      <c r="J9" s="41"/>
      <c r="K9" s="41"/>
      <c r="L9" s="41"/>
      <c r="M9" s="41"/>
      <c r="N9" s="41"/>
      <c r="O9" s="41"/>
      <c r="P9" s="41"/>
      <c r="Q9" s="41"/>
      <c r="R9" s="42"/>
    </row>
    <row r="10" spans="2:29" ht="28.5" hidden="1" customHeight="1" thickBot="1" x14ac:dyDescent="0.3">
      <c r="B10" s="79"/>
      <c r="C10" s="80"/>
      <c r="D10" s="80"/>
      <c r="E10" s="80"/>
      <c r="F10" s="80"/>
      <c r="G10" s="40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2"/>
    </row>
    <row r="11" spans="2:29" ht="30" hidden="1" customHeight="1" thickBot="1" x14ac:dyDescent="0.3">
      <c r="B11" s="79"/>
      <c r="C11" s="80"/>
      <c r="D11" s="80"/>
      <c r="E11" s="80"/>
      <c r="F11" s="80"/>
      <c r="G11" s="40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2"/>
    </row>
    <row r="12" spans="2:29" ht="30.75" hidden="1" customHeight="1" thickBot="1" x14ac:dyDescent="0.3">
      <c r="B12" s="79"/>
      <c r="C12" s="80"/>
      <c r="D12" s="80"/>
      <c r="E12" s="80"/>
      <c r="F12" s="80"/>
      <c r="G12" s="40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2"/>
    </row>
    <row r="13" spans="2:29" ht="25.5" hidden="1" customHeight="1" thickBot="1" x14ac:dyDescent="0.3">
      <c r="B13" s="79"/>
      <c r="C13" s="80"/>
      <c r="D13" s="80"/>
      <c r="E13" s="80"/>
      <c r="F13" s="80"/>
      <c r="G13" s="40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2"/>
    </row>
    <row r="14" spans="2:29" ht="26.25" hidden="1" customHeight="1" thickBot="1" x14ac:dyDescent="0.3">
      <c r="B14" s="79"/>
      <c r="C14" s="80"/>
      <c r="D14" s="80"/>
      <c r="E14" s="80"/>
      <c r="F14" s="80"/>
      <c r="G14" s="40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2"/>
    </row>
    <row r="15" spans="2:29" ht="24.75" hidden="1" customHeight="1" thickBot="1" x14ac:dyDescent="0.3">
      <c r="B15" s="79"/>
      <c r="C15" s="80"/>
      <c r="D15" s="80"/>
      <c r="E15" s="80"/>
      <c r="F15" s="80"/>
      <c r="G15" s="40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2"/>
    </row>
    <row r="16" spans="2:29" ht="24.75" hidden="1" customHeight="1" thickBot="1" x14ac:dyDescent="0.3">
      <c r="B16" s="81"/>
      <c r="C16" s="82"/>
      <c r="D16" s="82"/>
      <c r="E16" s="82"/>
      <c r="F16" s="82"/>
      <c r="G16" s="4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2"/>
    </row>
    <row r="17" spans="2:18" ht="30" hidden="1" customHeight="1" thickBot="1" x14ac:dyDescent="0.3">
      <c r="B17" s="81"/>
      <c r="C17" s="82"/>
      <c r="D17" s="82"/>
      <c r="E17" s="82"/>
      <c r="F17" s="82"/>
      <c r="G17" s="40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2"/>
    </row>
    <row r="18" spans="2:18" ht="30.75" hidden="1" customHeight="1" thickBot="1" x14ac:dyDescent="0.3">
      <c r="B18" s="83"/>
      <c r="C18" s="84"/>
      <c r="D18" s="84"/>
      <c r="E18" s="84"/>
      <c r="F18" s="84"/>
      <c r="G18" s="4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2"/>
    </row>
    <row r="19" spans="2:18" ht="15.75" hidden="1" thickBot="1" x14ac:dyDescent="0.3">
      <c r="B19" s="46"/>
      <c r="C19" s="47"/>
      <c r="D19" s="47"/>
      <c r="E19" s="47"/>
      <c r="F19" s="48"/>
      <c r="G19" s="46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73"/>
    </row>
    <row r="20" spans="2:18" ht="15.75" hidden="1" thickBot="1" x14ac:dyDescent="0.3"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6"/>
      <c r="R20" s="77"/>
    </row>
    <row r="21" spans="2:18" ht="24.75" customHeight="1" thickBot="1" x14ac:dyDescent="0.3">
      <c r="B21" s="65" t="s">
        <v>0</v>
      </c>
      <c r="C21" s="67" t="s">
        <v>6</v>
      </c>
      <c r="D21" s="67"/>
      <c r="E21" s="67"/>
      <c r="F21" s="67"/>
      <c r="G21" s="69" t="s">
        <v>9</v>
      </c>
      <c r="H21" s="71" t="s">
        <v>1</v>
      </c>
      <c r="I21" s="43" t="s">
        <v>19</v>
      </c>
      <c r="J21" s="44"/>
      <c r="K21" s="43" t="s">
        <v>20</v>
      </c>
      <c r="L21" s="45"/>
      <c r="M21" s="45"/>
      <c r="N21" s="44"/>
      <c r="O21" s="43" t="s">
        <v>21</v>
      </c>
      <c r="P21" s="44"/>
      <c r="Q21" s="6"/>
      <c r="R21" s="6"/>
    </row>
    <row r="22" spans="2:18" ht="63" customHeight="1" thickBot="1" x14ac:dyDescent="0.3">
      <c r="B22" s="66"/>
      <c r="C22" s="68"/>
      <c r="D22" s="68"/>
      <c r="E22" s="68"/>
      <c r="F22" s="68"/>
      <c r="G22" s="70"/>
      <c r="H22" s="72"/>
      <c r="I22" s="28" t="s">
        <v>7</v>
      </c>
      <c r="J22" s="28" t="s">
        <v>8</v>
      </c>
      <c r="K22" s="28" t="s">
        <v>7</v>
      </c>
      <c r="L22" s="28" t="s">
        <v>3</v>
      </c>
      <c r="M22" s="29" t="s">
        <v>2</v>
      </c>
      <c r="N22" s="28" t="s">
        <v>8</v>
      </c>
      <c r="O22" s="28" t="s">
        <v>7</v>
      </c>
      <c r="P22" s="28" t="s">
        <v>8</v>
      </c>
      <c r="Q22" s="7"/>
      <c r="R22" s="7"/>
    </row>
    <row r="23" spans="2:18" ht="17.25" customHeight="1" thickBot="1" x14ac:dyDescent="0.3">
      <c r="B23" s="25">
        <v>1</v>
      </c>
      <c r="C23" s="51" t="s">
        <v>14</v>
      </c>
      <c r="D23" s="52"/>
      <c r="E23" s="52"/>
      <c r="F23" s="53"/>
      <c r="G23" s="36" t="s">
        <v>15</v>
      </c>
      <c r="H23" s="23">
        <v>20</v>
      </c>
      <c r="I23" s="19">
        <v>157.92500000000001</v>
      </c>
      <c r="J23" s="14">
        <f t="shared" ref="J23:J24" si="0">H23*I23</f>
        <v>3158.5</v>
      </c>
      <c r="K23" s="19">
        <v>161.69999999999999</v>
      </c>
      <c r="L23" s="21"/>
      <c r="M23" s="21"/>
      <c r="N23" s="20">
        <f>H23*K23</f>
        <v>3234</v>
      </c>
      <c r="O23" s="35">
        <v>166.42</v>
      </c>
      <c r="P23" s="22">
        <f>H23*O23</f>
        <v>3328.3999999999996</v>
      </c>
      <c r="Q23" s="8"/>
      <c r="R23" s="9"/>
    </row>
    <row r="24" spans="2:18" ht="14.25" customHeight="1" x14ac:dyDescent="0.25">
      <c r="B24" s="25">
        <v>2</v>
      </c>
      <c r="C24" s="62" t="s">
        <v>16</v>
      </c>
      <c r="D24" s="63"/>
      <c r="E24" s="63"/>
      <c r="F24" s="64"/>
      <c r="G24" s="36" t="s">
        <v>17</v>
      </c>
      <c r="H24" s="23">
        <v>70</v>
      </c>
      <c r="I24" s="19">
        <v>157.05000000000001</v>
      </c>
      <c r="J24" s="14">
        <f t="shared" si="0"/>
        <v>10993.5</v>
      </c>
      <c r="K24" s="19">
        <v>161.69999999999999</v>
      </c>
      <c r="L24" s="21"/>
      <c r="M24" s="21"/>
      <c r="N24" s="20">
        <f t="shared" ref="N24" si="1">H24*K24</f>
        <v>11319</v>
      </c>
      <c r="O24" s="35">
        <v>167.99</v>
      </c>
      <c r="P24" s="22">
        <f t="shared" ref="P24" si="2">H24*O24</f>
        <v>11759.300000000001</v>
      </c>
      <c r="Q24" s="8"/>
      <c r="R24" s="9"/>
    </row>
    <row r="25" spans="2:18" ht="15.75" customHeight="1" thickBot="1" x14ac:dyDescent="0.3">
      <c r="B25" s="10">
        <v>3</v>
      </c>
      <c r="C25" s="56" t="s">
        <v>13</v>
      </c>
      <c r="D25" s="57"/>
      <c r="E25" s="57"/>
      <c r="F25" s="58"/>
      <c r="G25" s="37" t="s">
        <v>17</v>
      </c>
      <c r="H25" s="24">
        <v>320</v>
      </c>
      <c r="I25" s="15">
        <v>33.9</v>
      </c>
      <c r="J25" s="16">
        <f t="shared" ref="J25" si="3">H25*I25</f>
        <v>10848</v>
      </c>
      <c r="K25" s="15">
        <v>34.6</v>
      </c>
      <c r="L25" s="11"/>
      <c r="M25" s="11"/>
      <c r="N25" s="16">
        <f t="shared" ref="N25" si="4">H25*K25</f>
        <v>11072</v>
      </c>
      <c r="O25" s="17">
        <v>35.93</v>
      </c>
      <c r="P25" s="18">
        <f t="shared" ref="P25" si="5">H25*O25</f>
        <v>11497.6</v>
      </c>
    </row>
    <row r="26" spans="2:18" ht="15" customHeight="1" thickBot="1" x14ac:dyDescent="0.3">
      <c r="B26" s="59"/>
      <c r="C26" s="60"/>
      <c r="D26" s="60"/>
      <c r="E26" s="60"/>
      <c r="F26" s="60"/>
      <c r="G26" s="60"/>
      <c r="H26" s="61"/>
      <c r="I26" s="12"/>
      <c r="J26" s="26">
        <f>SUM(J23:J25)</f>
        <v>25000</v>
      </c>
      <c r="K26" s="12"/>
      <c r="L26" s="13"/>
      <c r="M26" s="13"/>
      <c r="N26" s="26">
        <f>SUM(N23:N25)</f>
        <v>25625</v>
      </c>
      <c r="O26" s="12"/>
      <c r="P26" s="27">
        <f>SUM(P23:P25)</f>
        <v>26585.300000000003</v>
      </c>
    </row>
    <row r="27" spans="2:18" ht="21.75" customHeight="1" x14ac:dyDescent="0.25">
      <c r="B27" s="1"/>
    </row>
    <row r="28" spans="2:18" ht="42.75" customHeight="1" x14ac:dyDescent="0.25">
      <c r="B28" s="54" t="s">
        <v>22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31"/>
    </row>
    <row r="29" spans="2:18" ht="63.6" customHeight="1" x14ac:dyDescent="0.25">
      <c r="B29" s="54" t="s">
        <v>12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31"/>
    </row>
    <row r="30" spans="2:18" ht="15.75" x14ac:dyDescent="0.25">
      <c r="B30" s="32" t="s">
        <v>4</v>
      </c>
      <c r="C30" s="31"/>
      <c r="D30" s="31"/>
      <c r="E30" s="31"/>
      <c r="F30" s="32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2:18" ht="0.75" hidden="1" customHeight="1" x14ac:dyDescent="0.25">
      <c r="B31" s="32" t="s">
        <v>5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2:18" ht="15.75" hidden="1" x14ac:dyDescent="0.25">
      <c r="B32" s="32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2:17" ht="16.5" hidden="1" x14ac:dyDescent="0.25">
      <c r="B33" s="33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2:17" hidden="1" x14ac:dyDescent="0.2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2:17" ht="27.75" hidden="1" customHeight="1" x14ac:dyDescent="0.25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2:17" ht="4.5" hidden="1" customHeight="1" x14ac:dyDescent="0.25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2:17" ht="63.75" hidden="1" customHeight="1" x14ac:dyDescent="0.25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2:17" hidden="1" x14ac:dyDescent="0.25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2:17" hidden="1" x14ac:dyDescent="0.25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2:17" hidden="1" x14ac:dyDescent="0.25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2:17" ht="18" customHeight="1" x14ac:dyDescent="0.25">
      <c r="B41" s="31" t="s">
        <v>11</v>
      </c>
      <c r="C41" s="31"/>
      <c r="D41" s="31"/>
      <c r="E41" s="31"/>
      <c r="F41" s="31"/>
      <c r="G41" s="31"/>
      <c r="H41" s="31"/>
      <c r="I41" s="31" t="s">
        <v>10</v>
      </c>
      <c r="J41" s="31"/>
      <c r="K41" s="31"/>
      <c r="L41" s="31"/>
      <c r="M41" s="31"/>
      <c r="N41" s="32" t="s">
        <v>23</v>
      </c>
      <c r="O41" s="31"/>
      <c r="P41" s="31"/>
      <c r="Q41" s="31"/>
    </row>
    <row r="42" spans="2:17" x14ac:dyDescent="0.25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2:17" x14ac:dyDescent="0.25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2:17" x14ac:dyDescent="0.25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</sheetData>
  <mergeCells count="32">
    <mergeCell ref="B21:B22"/>
    <mergeCell ref="C21:F22"/>
    <mergeCell ref="G21:G22"/>
    <mergeCell ref="H21:H22"/>
    <mergeCell ref="G10:R10"/>
    <mergeCell ref="G17:R17"/>
    <mergeCell ref="G19:R19"/>
    <mergeCell ref="B20:R20"/>
    <mergeCell ref="B6:F18"/>
    <mergeCell ref="G6:R6"/>
    <mergeCell ref="C23:F23"/>
    <mergeCell ref="B29:P29"/>
    <mergeCell ref="B28:P28"/>
    <mergeCell ref="C25:F25"/>
    <mergeCell ref="B26:H26"/>
    <mergeCell ref="C24:F24"/>
    <mergeCell ref="B3:R3"/>
    <mergeCell ref="G7:R7"/>
    <mergeCell ref="G8:R8"/>
    <mergeCell ref="I21:J21"/>
    <mergeCell ref="K21:N21"/>
    <mergeCell ref="O21:P21"/>
    <mergeCell ref="B19:F19"/>
    <mergeCell ref="G11:R11"/>
    <mergeCell ref="G12:R12"/>
    <mergeCell ref="G13:R13"/>
    <mergeCell ref="G18:R18"/>
    <mergeCell ref="G15:R15"/>
    <mergeCell ref="B4:P4"/>
    <mergeCell ref="G14:R14"/>
    <mergeCell ref="G9:R9"/>
    <mergeCell ref="G16:R16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2026-08-19T07:50:26Z</dcterms:modified>
</cp:coreProperties>
</file>