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056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25725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<sst xmlns="http://schemas.openxmlformats.org/spreadsheetml/2006/main" count="1037" uniqueCount="324">
  <si>
    <t>ФГБУН "ФИЦ ПИТАНИЯ И БИОТЕХНОЛОГИИ"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</si>
  <si>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</si>
  <si>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</si>
  <si>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</si>
  <si>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</si>
  <si>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</si>
  <si>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</si>
  <si>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</si>
  <si>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</si>
  <si>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</si>
  <si>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</si>
  <si>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</si>
  <si>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</si>
  <si>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</si>
  <si>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</si>
  <si>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</si>
  <si>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</si>
  <si>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</si>
  <si>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</si>
  <si>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</si>
  <si>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</si>
  <si>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</si>
  <si>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</si>
  <si>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</si>
  <si>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</si>
  <si>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</si>
  <si>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</si>
  <si>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</si>
  <si>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</si>
  <si>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</si>
  <si>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</si>
  <si>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</si>
  <si>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</si>
  <si>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</si>
  <si>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</si>
  <si>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</si>
  <si>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</si>
  <si>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</si>
  <si>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</si>
  <si>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</si>
  <si>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</si>
  <si>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</si>
  <si>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</si>
  <si>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</si>
  <si>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№ несостоявшейся закупки (повторный расчет №2 п. 12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</si>
  <si>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</si>
  <si>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</si>
  <si>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</si>
  <si>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</si>
  <si>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</si>
  <si>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</si>
  <si>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</si>
  <si>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</si>
  <si>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</si>
  <si>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</si>
  <si>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</si>
  <si>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</si>
  <si>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21.20.10.110-000008-1-00063-0000000000000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</si>
  <si>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</si>
  <si>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</si>
  <si>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</si>
  <si>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</si>
  <si>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</si>
  <si>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</si>
  <si>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</si>
  <si>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</si>
  <si>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</si>
  <si>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</si>
  <si>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</si>
  <si>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</si>
  <si>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</si>
  <si>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</si>
  <si>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</si>
  <si>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</si>
  <si>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</si>
  <si>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</si>
  <si>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</si>
  <si>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</si>
  <si>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</si>
  <si>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</si>
  <si>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</si>
  <si>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</si>
  <si>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</si>
  <si>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</si>
  <si>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</si>
  <si>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</si>
  <si>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</si>
  <si>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</si>
  <si>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</si>
  <si>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</si>
  <si>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</si>
  <si>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</si>
  <si>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</si>
  <si>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</si>
  <si>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</si>
  <si>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</si>
  <si>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</si>
  <si>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</si>
  <si>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</si>
  <si>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</si>
  <si>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</si>
  <si>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</si>
  <si>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</si>
  <si>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</si>
  <si>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</si>
  <si>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</si>
  <si>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</si>
  <si>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</si>
  <si>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</si>
  <si>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</si>
  <si>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</si>
  <si>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</si>
  <si>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АДЕМЕТИОНИН, ЛИОФИЛИЗАТ ДЛЯ ПРИГОТОВЛЕНИЯ РАСТВОРА ДЛЯ ВНУТРИВЕННОГО И ВНУТРИМЫШЕЧНОГО ВВЕДЕНИЯ, 400 мг</t>
  </si>
  <si>
    <t>АДЕМЕТИОНИН</t>
  </si>
  <si>
    <t>ЛИОФИЛИЗАТ ДЛЯ ПРИГОТОВЛЕНИЯ РАСТВОРА ДЛЯ ВНУТРИВЕННОГО И ВНУТРИМЫШЕЧНОГО ВВЕДЕНИЯ</t>
  </si>
  <si>
    <t>400 мг</t>
  </si>
  <si>
    <t>Коммерческое предложение №1</t>
  </si>
  <si>
    <t>МГ</t>
  </si>
  <si>
    <t>Коммерческое предложение №2</t>
  </si>
  <si>
    <t>Коммерческое предложение №3</t>
  </si>
  <si>
    <t>1770500425425000290</t>
  </si>
  <si>
    <t>30.12.2025</t>
  </si>
  <si>
    <t>Адеметионин</t>
  </si>
  <si>
    <t>Самеликс®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</si>
  <si>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(ампулы) 5 мл -5 шт. / - пачки картонные</t>
  </si>
  <si>
    <t xml:space="preserve">Вл.Общество с ограниченной ответственностью "Кронофарм" (ООО "Кронофарм"), Россия (9718136460); Вып.к.Перв.Уп.Втор.Уп.Пр.Общество с ограниченной ответственностью Фирма "ФЕРМЕНТ" (ООО Фирма "ФЕРМЕНТ"), Россия (7734116347); </t>
  </si>
  <si>
    <t>Нет</t>
  </si>
  <si>
    <t>ЛП-№(006648)-(РГ-RU)</t>
  </si>
  <si>
    <t>12.05.2026</t>
  </si>
  <si>
    <t>4602689001512</t>
  </si>
  <si>
    <t>A16AA02</t>
  </si>
  <si>
    <t>Гептрал®</t>
  </si>
  <si>
    <t>лиофилизат для приготовления раствора для внутривенного и внутримышечного введения, 400 мг, 5 шт. - флакон (5)  / в комплекте с растворителем (ампулы) 5 мл -5 шт. / - пачка картонная</t>
  </si>
  <si>
    <t xml:space="preserve">Вл.Эбботт Лэбораториз ГмбХ, Германия (DE283145415); Вып.к.Перв.Уп.Втор.Уп.Пр.Общество с ограниченной ответственностью "ВЕРОФАРМ" (ООО "ВЕРОФАРМ"), Россия (5032048702); </t>
  </si>
  <si>
    <t>ЛП-№(006232)-(РГ-RU)</t>
  </si>
  <si>
    <t>13.03.2026</t>
  </si>
  <si>
    <t>4605095013025</t>
  </si>
  <si>
    <t>18.04.2025</t>
  </si>
  <si>
    <t>Исключена по решению заказчика</t>
  </si>
  <si>
    <t>Гепаретта®</t>
  </si>
  <si>
    <t xml:space="preserve">Вл.Общество с ограниченной ответственностью "НПК ГЕПАТОПРОТЕКЦИЯ" (ООО "НПК ГЕПАТОПРОТЕКЦИЯ"), Россия (7802915541);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</si>
  <si>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ЛП-№(007427)-(РГ-RU)</t>
  </si>
  <si>
    <t>18.03.2026</t>
  </si>
  <si>
    <t>4605894013288</t>
  </si>
  <si>
    <t>26.05.2025</t>
  </si>
  <si>
    <t>Гепцифол® экспресс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</si>
  <si>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</si>
  <si>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ЛП-№(006623)-(РГ-RU)</t>
  </si>
  <si>
    <t>20.12.2024</t>
  </si>
  <si>
    <t>4605310029671</t>
  </si>
  <si>
    <t>22.11.2024</t>
  </si>
  <si>
    <t>ЛП-005053</t>
  </si>
  <si>
    <t>18.09.2024</t>
  </si>
  <si>
    <t>Лекарственный препарат отсутствует в гражданском обороте в Российской Федерации (основание -  пп. а п. 7 Приказа № 1064н)</t>
  </si>
  <si>
    <t>ЛП-004212</t>
  </si>
  <si>
    <t>4605894007423</t>
  </si>
  <si>
    <t>20.05.2024</t>
  </si>
  <si>
    <t>10.01.2025</t>
  </si>
  <si>
    <t>25.07.2023</t>
  </si>
  <si>
    <t>Гепаретта</t>
  </si>
  <si>
    <t>20.10.2022</t>
  </si>
  <si>
    <t>ЛП-007170</t>
  </si>
  <si>
    <t>31.05.2022</t>
  </si>
  <si>
    <t>4605310024997</t>
  </si>
  <si>
    <t>АДЕМЕТИОНИН-ФС</t>
  </si>
  <si>
    <t>10.08.2021</t>
  </si>
  <si>
    <t>4605310023891</t>
  </si>
  <si>
    <t>лиофилизат для приготовления раствора для внутривенного и внутримышечного введения, 400 мг, 400 мг - флаконы (5)  / в комплекте с растворителем (ампулы) 5 мл -5 шт. / - пачки картонные</t>
  </si>
  <si>
    <t xml:space="preserve">Вл.Общество с ограниченной ответственностью "РИФ" (ООО "РИФ"), Россия; Вып.к.Перв.Уп.Втор.Уп.Пр.Общество с ограниченной ответственностью "Озон Фарм" (ООО "Озон Фарм"), Россия (6345022831); </t>
  </si>
  <si>
    <t>ЛП-№(013650)-(РГ-RU)</t>
  </si>
  <si>
    <t>07.05.2026</t>
  </si>
  <si>
    <t>4630015115367</t>
  </si>
  <si>
    <t>Аметрал®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</si>
  <si>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</si>
  <si>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ЛП-№(010819)-(РГ-RU)</t>
  </si>
  <si>
    <t>25.09.2025</t>
  </si>
  <si>
    <t>4630015115435</t>
  </si>
  <si>
    <t>ЛП-008583</t>
  </si>
  <si>
    <t>26.12.2022</t>
  </si>
  <si>
    <t>4630015111758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</si>
  <si>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(флаконы) 5 мл-5 шт. / - пачки картонные</t>
  </si>
  <si>
    <t xml:space="preserve">Вл.ООО "АЛВИЛС", Россия (7722176486); Вып.к.Перв.Уп.Втор.Уп.Пр.Белорусско-голландское совместное предприятие общество с ограниченной ответственностью "Фармлэнд", Республика Беларусь (101431475); </t>
  </si>
  <si>
    <t>ЛП-№(004513)-(РГ-RU)</t>
  </si>
  <si>
    <t>12.03.2026</t>
  </si>
  <si>
    <t>4810368017420</t>
  </si>
  <si>
    <t>21.03.2025</t>
  </si>
  <si>
    <t>Адеметионин ПСК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</si>
  <si>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</si>
  <si>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ЛП-№(005210)-(РГ-RU)</t>
  </si>
  <si>
    <t>01.07.2024</t>
  </si>
  <si>
    <t>4680068453107</t>
  </si>
  <si>
    <t>05.04.2024</t>
  </si>
  <si>
    <t xml:space="preserve">Вл.Эбботт Лэбораториз ГмбХ, Германия (DE283145415); Вып.к.Перв.Уп.Втор.Уп.Пр.Биолоджичи Италия Лабораториз С.р.Л., Италия (IT10215010157); </t>
  </si>
  <si>
    <t>09.12.2024</t>
  </si>
  <si>
    <t>8002660039712</t>
  </si>
  <si>
    <t xml:space="preserve">Вл.Эбботт Лэбораториз ГмбХ, Германия (DE283145415); Вып.к.Перв.Уп.Втор.Уп.Пр.Дельфарм Сен Реми, Франция (FR63878027721); </t>
  </si>
  <si>
    <t>8002660039019</t>
  </si>
  <si>
    <t>Адеметионин-Ферейн®</t>
  </si>
  <si>
    <t>лиофилизат для приготовления раствора для внутривенного и внутримышечного введения, 400 мг, 5 шт. - флакон (5)  / в комплекте с растворителем (ампулы) 5 мл -5 шт. / - пачка  картонная</t>
  </si>
  <si>
    <t xml:space="preserve">Вл.Вып.к.Перв.Уп.Втор.Уп.Пр.Публичное акционерное общество "Брынцалов-А" (ПАО "Брынцалов А"), Россия (0411032048); </t>
  </si>
  <si>
    <t>ЛП-007852</t>
  </si>
  <si>
    <t>27.06.2022</t>
  </si>
  <si>
    <t>4603779018908</t>
  </si>
  <si>
    <t>Гептор®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</si>
  <si>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(ампулы) 5 мл -5 шт. / - пачки картонные</t>
  </si>
  <si>
    <t xml:space="preserve">Вл.Вып.к.Перв.Уп.Втор.Уп.Пр.Общество с ограниченной ответственностью "ВЕРОФАРМ" (ООО "ВЕРОФАРМ"), Россия (5032048702); </t>
  </si>
  <si>
    <t>ЛП-№(005256)-(РГ-RU)</t>
  </si>
  <si>
    <t>02.02.2026</t>
  </si>
  <si>
    <t>4605095012752</t>
  </si>
  <si>
    <t>РЕГЕПАТОН®</t>
  </si>
  <si>
    <t>лиофилизат для приготовления раствора для внутривенного и внутримышечного введения, 400 мг, 760 мг - флакон (5)  / в комплекте с растворителем (ампулы 5 мл) - 5 шт. / - пачка  картонная</t>
  </si>
  <si>
    <t xml:space="preserve">Вл.Общество с ограниченной ответственностью "ДИАМЕД-фарма" (ООО "ДИАМЕД-фарма"), Россия (5018131074); Вып.к.Перв.Уп.Втор.Уп.Пр.Общество с ограниченной ответственностью "КОМПАНИЯ "ДЕКО" (ООО "КОМПАНИЯ "ДЕКО"), Россия (7731205648); </t>
  </si>
  <si>
    <t>ЛП-№(010794)-(РГ-RU)</t>
  </si>
  <si>
    <t>13.10.2025</t>
  </si>
  <si>
    <t>4650359091585</t>
  </si>
  <si>
    <t>лиофилизат для приготовления раствора для внутривенного и внутримышечного введения, 400 мг, 760 мг - флакон (50)  / в комплекте с растворителем (ампулы) 5 мл -50 шт. / - пачка  картонная</t>
  </si>
  <si>
    <t>4650359091608</t>
  </si>
  <si>
    <t>лиофилизат для приготовления раствора для внутривенного и внутримышечного введения, 400 мг, 760 мг - флакон (30)  / в комплекте с растворителем (ампулы) 5 мл -30 шт. / - пачка  картонная</t>
  </si>
  <si>
    <t>4650359091592</t>
  </si>
  <si>
    <t>лиофилизат для приготовления раствора для внутривенного и внутримышечного введения, 400 мг, 400 мг - флакон (5)  / в комплекте с растворителем (ампулы) 5 мл -5 шт. / - пачка картонная</t>
  </si>
  <si>
    <t xml:space="preserve">Вл.Вып.к.Перв.Уп.Втор.Уп.Пр.Акционерное общество "Брынцалов-А" (АО "Брынцалов-А"), Россия (0411032048); </t>
  </si>
  <si>
    <t>ЛП-№(009006)-(РГ-RU)</t>
  </si>
  <si>
    <t>28.05.2025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</si>
  <si>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 -5 шт. / - пачки картонные</t>
  </si>
  <si>
    <t>20.02.2025</t>
  </si>
  <si>
    <t>Гептразан</t>
  </si>
  <si>
    <t xml:space="preserve">Вл.Общество с ограниченной ответственностью "ИРВИН 2" (ООО "ИРВИН 2"), Россия (5027083476); Вып.к.Перв.Уп.Втор.Уп.Пр.Федеральное государственное бюджетное учреждение "Национальный медицинский исследовательский центр кардиологии имени академика Е.И. Чазова" Министерства здравоохранения Российской Федерации (ФГБУ "НМИЦК им. ак. Е.И. Чазова" Минздрава России), Россия (7731243467); </t>
  </si>
  <si>
    <t>ЛП-№(006378)-(РГ-RU)</t>
  </si>
  <si>
    <t>03.12.2024</t>
  </si>
  <si>
    <t>4601582001070</t>
  </si>
  <si>
    <t>21.06.2024</t>
  </si>
  <si>
    <t>ГЕПРЕДА®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</si>
  <si>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 -5 шт. / - пачка картонная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</si>
  <si>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</si>
  <si>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ЛП-№(006075)-(РГ-RU)</t>
  </si>
  <si>
    <t>26.08.2024</t>
  </si>
  <si>
    <t>4602509031194</t>
  </si>
  <si>
    <t>лиофилизат для приготовления раствора для внутривенного и внутримышечного введения, 400 мг, 760 мг - флакон (5)  / в комплекте с растворителем (ампулы) 5 мл -5 шт. / - пачка картонная</t>
  </si>
  <si>
    <t xml:space="preserve">Вл.Вып.к.Перв.Уп.Втор.Уп.Пр.Акционерное Общество "Биохимик"  (АО "Биохимик"), Россия (1325030352); </t>
  </si>
  <si>
    <t>ЛП-№(005254)-(РГ-RU)</t>
  </si>
  <si>
    <t>20.08.2024</t>
  </si>
  <si>
    <t>4602509033785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</si>
  <si>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 -5 шт. / - пачка картонная</t>
  </si>
  <si>
    <t>ЛП-008065</t>
  </si>
  <si>
    <t>23.05.2024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</si>
  <si>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 -5 шт. / - пачка  картонная</t>
  </si>
  <si>
    <t>14.07.2022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</si>
  <si>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(ампулы) 5 мл-5 шт. и скарификатором ампульным, если необходим для ампул данного типа / - пачки картонные</t>
  </si>
  <si>
    <t>ЛП-005436</t>
  </si>
  <si>
    <t>28.03.2022</t>
  </si>
  <si>
    <t>4602509024042</t>
  </si>
  <si>
    <t>Гептрал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</si>
  <si>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мл-5шт. / - пачки картонные</t>
  </si>
  <si>
    <t>П N011968/02</t>
  </si>
  <si>
    <t>26.04.2024</t>
  </si>
  <si>
    <t>8002660000187</t>
  </si>
  <si>
    <t>19.05.2023</t>
  </si>
  <si>
    <t>25.04.2022</t>
  </si>
  <si>
    <t>20.08.2021</t>
  </si>
  <si>
    <t xml:space="preserve">Вл.Эбботт Лэбораториз ГмбХ, Германия (DE283145415); Вып.к.Перв.Уп.Втор.Уп.Пр.Фамар Л'Эгль, Франция (FR68410310148); </t>
  </si>
  <si>
    <t>08.07.2021</t>
  </si>
  <si>
    <t>08.07.2020</t>
  </si>
  <si>
    <t xml:space="preserve">Вл.Эбботт Лэбораториз ГмбХ, Германия (DE283145415); Вып.к.Перв.Уп.Втор.Уп.Пр.Хоспира С.п.А, Италия; </t>
  </si>
  <si>
    <t>22.06.2016</t>
  </si>
  <si>
    <t>8002660025098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</si>
  <si>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мл-5шт. / - пачки  картонные</t>
  </si>
  <si>
    <t>8002660031365</t>
  </si>
  <si>
    <t>лиофилизат для приготовления раствора для внутривенного и внутримышечного введения, 400 мг,  - флаконы (5)  / в комплекте с растворителем: L-лизина раствор (ампулы) 5 мл- 5 шт. / - пачки картонные</t>
  </si>
  <si>
    <t>ЛСР-006254/10</t>
  </si>
  <si>
    <t>15.05.2024</t>
  </si>
  <si>
    <t>4605095009530</t>
  </si>
  <si>
    <t>Гептор</t>
  </si>
  <si>
    <t>27.07.2021</t>
  </si>
  <si>
    <t>23.06.2020</t>
  </si>
  <si>
    <t>21.03.2019</t>
  </si>
  <si>
    <t>15.03.2018</t>
  </si>
  <si>
    <t>Самеликс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</si>
  <si>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(ампулы) 5 мл-5 шт. / - пачки картонные</t>
  </si>
  <si>
    <t>21.06.2023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</si>
  <si>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 шт. / - пачки картонные</t>
  </si>
  <si>
    <t xml:space="preserve">Вл.Общество с ограниченной ответственностью "Бактэр" (ООО "Бактэр"), Россия (9718001832); Вып.к.Перв.Уп.Втор.Уп.Пр.Общество с ограниченной ответственностью Фирма "ФЕРМЕНТ" (ООО Фирма "ФЕРМЕНТ"), Россия; </t>
  </si>
  <si>
    <t>4606486029908</t>
  </si>
  <si>
    <t>30.04.2021</t>
  </si>
  <si>
    <t xml:space="preserve">Вл.Общество с ограниченной ответственностью "Бактэр" (ООО "Бактэр"), Россия (9718001832); Вып.к.Перв.Уп.Втор.Уп.Пр.Общество с ограниченной ответственностью Фирма "ФЕРМЕНТ" (ООО Фирма "ФЕРМЕНТ"), Россия (7734116347); </t>
  </si>
  <si>
    <t>05.03.2019</t>
  </si>
  <si>
    <t>Адеметионин-Ферейн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</si>
  <si>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 5 мл) - 5 шт. / - пачка картонная</t>
  </si>
  <si>
    <t>28.11.2022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</si>
  <si>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мл-5шт. / - пачка картонная</t>
  </si>
  <si>
    <t>03.06.2022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</si>
  <si>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мл-5шт. / - пачка  картонная</t>
  </si>
  <si>
    <t xml:space="preserve">Вл.Эбботт Лэбораториз ГмбХ, Германия (DE283145415); Вып.к.Перв.Уп.Втор.Уп.Пр.Биолоджичи Италия Лабораториз С.Р.Л., Италия; </t>
  </si>
  <si>
    <t>21.06.2018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</si>
  <si>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 шт. и скарификатором ампульным, если необходим для ампул данного типа / - пачки картонные</t>
  </si>
  <si>
    <t>24.03.2022</t>
  </si>
  <si>
    <t>23.09.2021</t>
  </si>
  <si>
    <t xml:space="preserve">Вл.Общество с ограниченной ответственностью  "ПРОМОМЕД РУС" (ООО "ПРОМОМЕД РУС"), Россия (7701379527); Вып.к.Перв.Уп.Втор.Уп.Пр.АО `Биохимик` Акционерное общество `Биохимик`, Россия; </t>
  </si>
  <si>
    <t>24.05.2019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</si>
  <si>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 5 мл) - 5 шт. / - пачки картонные</t>
  </si>
  <si>
    <t xml:space="preserve">Вл.Эбботт Лэбораториз ГмбХ, Германия (DE283145415); Перв.Уп.Пр.Биолоджичи Италия Лабораториз С.р.Л., Италия (IT10215010157); Вып.к.Втор.Уп.Фамар Л'Эгль, Франция (FR68410310148); </t>
  </si>
  <si>
    <t xml:space="preserve">Вл.Эбботт Лэбораториз ГмбХ, Германия (DE283145415); Перв.Уп.Пр.Биолоджичи Италия Лабораториз С.Р.Л., Италия; Вып.к.Втор.Уп.Фамар Л'Эйль, Франция; </t>
  </si>
  <si>
    <t>31.10.2016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</si>
  <si>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 с кольцом излома или точкой излома) 5 мл - 5 шт. / - пачки картонные</t>
  </si>
  <si>
    <t xml:space="preserve">Вл.ООО "Тривиум-XXI", Россия; Вып.к.Перв.Уп.Втор.Уп.Пр.ФКП «Армавирская биофабрика», Россия; </t>
  </si>
  <si>
    <t xml:space="preserve">Вл.ООО "Тривиум-XXI", Россия; Вып.к.Перв.Уп.Втор.Уп.Пр.ФКП "Армавирская биофабрика", Россия; </t>
  </si>
  <si>
    <t>01.08.2017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</si>
  <si>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 5 шт / - пачки картонные</t>
  </si>
  <si>
    <t xml:space="preserve">Вл.Эбботт Лэбораториз ГмбХ, Германия (DE283145415); Перв.Уп.Пр.Хоспира С.п.А, Италия; Вып.к.Втор.Уп.Фамар Л'Эйль, Франция; </t>
  </si>
  <si>
    <t>16.12.2016</t>
  </si>
  <si>
    <t>лиофилизат для приготовления раствора для внутривенного и внутримышечного введения, 400 мг, 5 мл - флаконы (5)  / в комплекте с растворителем (ампулы) 5 мл-5 шт. / - пачки картонные</t>
  </si>
  <si>
    <t xml:space="preserve">Вл.Общество с ограниченной ответственностью "ИРВИН 2" (ООО "ИРВИН 2"), Россия (5027083476); Вып.к.Перв.Уп.Втор.Уп.Пр.ФГБУ "НМИЦ кардиологии" Минздрава Россия, Россия; </t>
  </si>
  <si>
    <t>ЛП-004418</t>
  </si>
  <si>
    <t>08.06.2018</t>
  </si>
  <si>
    <t>лиофилизат для приготовления раствора для внутривенного и внутримышечного введения, 400 мг, 5 мл - флаконы (5)  / в комплекте с растворителем (ампулы) 5 мл-5шт. / - пачки картонные</t>
  </si>
  <si>
    <t xml:space="preserve">Вл.Эбботт Лэбораториз ГмбХ, Германия (DE283145415); Вып.к.Перв.Уп.Втор.Уп.Пр.Фамар Л'Эйль, Франция; </t>
  </si>
  <si>
    <t>04.04.2016</t>
  </si>
  <si>
    <t/>
  </si>
  <si>
    <t>Да</t>
  </si>
  <si>
    <t>Обоснование начальной (максимальной) цены контракта на поставку лекарственных препаратов (повторный расчет №2)</t>
  </si>
  <si>
    <t>Закупка лекарственного препарата</t>
  </si>
  <si>
    <t>Ведущий экономист</t>
  </si>
  <si>
    <t>Храпова И.В.</t>
  </si>
  <si>
    <t>200909690126100340</t>
  </si>
  <si>
    <t>200909690126100352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</si>
</sst>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7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6" xfId="0" applyNumberFormat="1" applyFont="1" applyFill="1" applyBorder="1" applyAlignment="1" applyProtection="1">
      <alignment horizontal="center" vertical="top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25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2" fontId="7" fillId="0" borderId="0" xfId="0" applyNumberFormat="1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7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8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1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  <xf numFmtId="49" fontId="9" fillId="2" borderId="14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5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7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164" fontId="7" fillId="0" borderId="20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22" xfId="0" applyNumberFormat="1" applyFont="1" applyFill="1" applyBorder="1" applyAlignment="1" applyProtection="1">
      <alignment horizontal="center" vertical="top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1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10.110-000008-1-00063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akupki.gov.ru/epz/contract/contractCard/process-info.html?reestrNumber=1770500425425000290" TargetMode="External"/><Relationship Id="rId1" Type="http://schemas.openxmlformats.org/officeDocument/2006/relationships/hyperlink" Target="https://zakupki.gov.ru/epz/contract/contractCard/process-info.html?reestrNumber=1770500425425000290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5"/>
  <sheetViews>
    <sheetView tabSelected="1" workbookViewId="0">
      <selection activeCell="F3" sqref="F3:N3"/>
    </sheetView>
  </sheetViews>
  <sheetFormatPr defaultColWidth="9" defaultRowHeight="15"/>
  <cols>
    <col min="1" max="1" width="5.28515625" style="38" customWidth="1"/>
    <col min="2" max="2" width="14.28515625" style="38" customWidth="1"/>
    <col min="3" max="3" width="21" style="38" customWidth="1"/>
    <col min="4" max="4" width="22.28515625" style="38" customWidth="1"/>
    <col min="5" max="5" width="14.28515625" style="38" customWidth="1"/>
    <col min="6" max="6" width="19.42578125" style="38" customWidth="1"/>
    <col min="7" max="7" width="9.42578125" style="38" customWidth="1"/>
    <col min="8" max="8" width="10" style="38" customWidth="1"/>
    <col min="9" max="9" width="12" style="38" customWidth="1"/>
    <col min="10" max="10" width="10.28515625" style="38" customWidth="1"/>
    <col min="11" max="14" width="14.7109375" style="38" customWidth="1"/>
    <col min="15" max="15" width="13.42578125" style="38" customWidth="1"/>
    <col min="16" max="16" width="12" style="38" customWidth="1"/>
    <col min="17" max="17" width="7.5703125" style="38" customWidth="1"/>
    <col min="18" max="18" width="28.42578125" style="38" customWidth="1"/>
    <col min="19" max="19" width="13.7109375" style="38" customWidth="1"/>
    <col min="20" max="25" width="9" style="38" customWidth="1"/>
    <col min="26" max="16384" width="9" style="38"/>
  </cols>
  <sheetData>
    <row r="1" spans="1:22" ht="16.5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88" t="s">
        <v>318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2" ht="21" customHeight="1">
      <c r="A3" s="1"/>
      <c r="B3" s="1"/>
      <c r="C3" s="2"/>
      <c r="D3" s="20"/>
      <c r="E3" s="2"/>
      <c r="F3" s="89" t="s">
        <v>319</v>
      </c>
      <c r="G3" s="90"/>
      <c r="H3" s="90"/>
      <c r="I3" s="90"/>
      <c r="J3" s="90"/>
      <c r="K3" s="90"/>
      <c r="L3" s="90"/>
      <c r="M3" s="90"/>
      <c r="N3" s="90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91" t="s">
        <v>1</v>
      </c>
      <c r="G4" s="91"/>
      <c r="H4" s="91"/>
      <c r="I4" s="91"/>
      <c r="J4" s="91"/>
      <c r="K4" s="91"/>
      <c r="L4" s="91"/>
      <c r="M4" s="91"/>
      <c r="N4" s="91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87" t="s">
        <v>2</v>
      </c>
      <c r="B5" s="87"/>
      <c r="C5" s="87"/>
      <c r="D5" s="92" t="s">
        <v>0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21"/>
    </row>
    <row r="6" spans="1:22" ht="17.25" customHeight="1">
      <c r="A6" s="87" t="s">
        <v>4</v>
      </c>
      <c r="B6" s="87"/>
      <c r="C6" s="87"/>
      <c r="D6" s="22" t="s">
        <v>3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87" t="s">
        <v>6</v>
      </c>
      <c r="B7" s="87"/>
      <c r="C7" s="87"/>
      <c r="D7" s="22" t="s">
        <v>5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87" t="s">
        <v>8</v>
      </c>
      <c r="B8" s="87"/>
      <c r="C8" s="87"/>
      <c r="D8" s="87"/>
      <c r="E8" s="93" t="s">
        <v>9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26"/>
    </row>
    <row r="9" spans="1:22" ht="19.5" customHeight="1">
      <c r="A9" s="87" t="s">
        <v>10</v>
      </c>
      <c r="B9" s="87"/>
      <c r="C9" s="87"/>
      <c r="D9" s="87"/>
      <c r="E9" s="94" t="s">
        <v>7</v>
      </c>
      <c r="F9" s="94"/>
      <c r="G9" s="94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87" t="s">
        <v>11</v>
      </c>
      <c r="B10" s="87"/>
      <c r="C10" s="87"/>
      <c r="D10" s="87"/>
      <c r="E10" s="95" t="s">
        <v>12</v>
      </c>
      <c r="F10" s="95"/>
      <c r="G10" s="96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14"/>
    </row>
    <row r="11" spans="1:22" ht="19.5" customHeight="1">
      <c r="A11" s="87"/>
      <c r="B11" s="87"/>
      <c r="C11" s="87"/>
      <c r="D11" s="97"/>
      <c r="E11" s="97"/>
      <c r="F11" s="39" t="s">
        <v>43</v>
      </c>
      <c r="G11" s="19"/>
      <c r="H11" s="19"/>
      <c r="I11" s="19"/>
      <c r="J11" s="19"/>
      <c r="K11" s="19"/>
      <c r="L11" s="39"/>
      <c r="M11" s="19"/>
      <c r="N11" s="19"/>
      <c r="O11" s="19"/>
      <c r="P11" s="19"/>
      <c r="Q11" s="19"/>
      <c r="R11" s="23" t="s">
        <v>13</v>
      </c>
      <c r="S11" s="19"/>
    </row>
    <row r="12" spans="1:22" ht="19.5" customHeight="1">
      <c r="A12" s="87" t="s">
        <v>14</v>
      </c>
      <c r="B12" s="87"/>
      <c r="C12" s="87"/>
      <c r="D12" s="97"/>
      <c r="E12" s="97"/>
      <c r="F12" s="39" t="s">
        <v>38</v>
      </c>
      <c r="G12" s="19"/>
      <c r="H12" s="19"/>
      <c r="I12" s="19"/>
      <c r="J12" s="19"/>
      <c r="K12" s="86" t="s">
        <v>322</v>
      </c>
      <c r="L12" s="39"/>
      <c r="M12" s="19"/>
      <c r="N12" s="19"/>
      <c r="O12" s="19"/>
      <c r="P12" s="19"/>
      <c r="Q12" s="19"/>
      <c r="R12" s="23" t="s">
        <v>15</v>
      </c>
      <c r="S12" s="19"/>
    </row>
    <row r="13" spans="1:22" ht="19.5" customHeight="1">
      <c r="A13" s="94" t="s">
        <v>16</v>
      </c>
      <c r="B13" s="94"/>
      <c r="C13" s="94"/>
      <c r="D13" s="97"/>
      <c r="E13" s="97"/>
      <c r="F13" s="39" t="s">
        <v>44</v>
      </c>
      <c r="G13" s="19"/>
      <c r="H13" s="19"/>
      <c r="I13" s="19"/>
      <c r="J13" s="19"/>
      <c r="K13" s="86" t="s">
        <v>323</v>
      </c>
      <c r="L13" s="39"/>
      <c r="M13" s="19"/>
      <c r="N13" s="19"/>
      <c r="O13" s="19"/>
      <c r="P13" s="19"/>
      <c r="Q13" s="19"/>
      <c r="R13" s="23" t="s">
        <v>12</v>
      </c>
      <c r="S13" s="19"/>
    </row>
    <row r="14" spans="1:22" ht="19.5" customHeight="1">
      <c r="A14" s="94" t="s">
        <v>17</v>
      </c>
      <c r="B14" s="94"/>
      <c r="C14" s="94"/>
      <c r="D14" s="94"/>
      <c r="E14" s="94"/>
      <c r="F14" s="9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18</v>
      </c>
      <c r="S14" s="19"/>
    </row>
    <row r="15" spans="1:22" ht="19.5" customHeight="1">
      <c r="A15" s="94" t="s">
        <v>19</v>
      </c>
      <c r="B15" s="94"/>
      <c r="C15" s="94"/>
      <c r="D15" s="94"/>
      <c r="E15" s="94"/>
      <c r="F15" s="9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94" t="s">
        <v>20</v>
      </c>
      <c r="B16" s="94"/>
      <c r="C16" s="94"/>
      <c r="D16" s="94"/>
      <c r="E16" s="94"/>
      <c r="F16" s="9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94" t="s">
        <v>21</v>
      </c>
      <c r="B17" s="94"/>
      <c r="C17" s="94"/>
      <c r="D17" s="94"/>
      <c r="E17" s="94" t="s">
        <v>92</v>
      </c>
      <c r="F17" s="9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87" t="s">
        <v>22</v>
      </c>
      <c r="B18" s="87"/>
      <c r="C18" s="87"/>
      <c r="D18" s="87"/>
      <c r="E18" s="98">
        <v>46181.6265147222</v>
      </c>
      <c r="F18" s="94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99" t="s">
        <v>23</v>
      </c>
      <c r="B20" s="99" t="s">
        <v>24</v>
      </c>
      <c r="C20" s="99" t="s">
        <v>25</v>
      </c>
      <c r="D20" s="99" t="s">
        <v>26</v>
      </c>
      <c r="E20" s="99" t="s">
        <v>27</v>
      </c>
      <c r="F20" s="99" t="s">
        <v>28</v>
      </c>
      <c r="G20" s="99" t="s">
        <v>29</v>
      </c>
      <c r="H20" s="99" t="s">
        <v>30</v>
      </c>
      <c r="I20" s="100" t="s">
        <v>31</v>
      </c>
      <c r="J20" s="100" t="s">
        <v>32</v>
      </c>
      <c r="K20" s="99" t="s">
        <v>33</v>
      </c>
      <c r="L20" s="99"/>
      <c r="M20" s="99"/>
      <c r="N20" s="99"/>
      <c r="O20" s="99" t="s">
        <v>33</v>
      </c>
      <c r="P20" s="99" t="s">
        <v>34</v>
      </c>
      <c r="Q20" s="99" t="s">
        <v>35</v>
      </c>
      <c r="R20" s="99" t="s">
        <v>36</v>
      </c>
      <c r="S20" s="99" t="s">
        <v>37</v>
      </c>
    </row>
    <row r="21" spans="1:20" ht="49.5" customHeight="1">
      <c r="A21" s="99"/>
      <c r="B21" s="99"/>
      <c r="C21" s="99"/>
      <c r="D21" s="99"/>
      <c r="E21" s="99"/>
      <c r="F21" s="99"/>
      <c r="G21" s="99"/>
      <c r="H21" s="99"/>
      <c r="I21" s="101"/>
      <c r="J21" s="101"/>
      <c r="K21" s="40" t="s">
        <v>39</v>
      </c>
      <c r="L21" s="40" t="s">
        <v>40</v>
      </c>
      <c r="M21" s="40" t="s">
        <v>41</v>
      </c>
      <c r="N21" s="40" t="s">
        <v>42</v>
      </c>
      <c r="O21" s="99"/>
      <c r="P21" s="99"/>
      <c r="Q21" s="99"/>
      <c r="R21" s="99"/>
      <c r="S21" s="99"/>
    </row>
    <row r="22" spans="1:20" ht="17.25" customHeight="1">
      <c r="A22" s="41">
        <v>1</v>
      </c>
      <c r="B22" s="41">
        <v>2</v>
      </c>
      <c r="C22" s="42">
        <v>3</v>
      </c>
      <c r="D22" s="43">
        <v>4</v>
      </c>
      <c r="E22" s="42">
        <v>5</v>
      </c>
      <c r="F22" s="43">
        <v>7</v>
      </c>
      <c r="G22" s="41">
        <v>8</v>
      </c>
      <c r="H22" s="41">
        <v>9</v>
      </c>
      <c r="I22" s="41">
        <v>10</v>
      </c>
      <c r="J22" s="41">
        <v>11</v>
      </c>
      <c r="K22" s="41">
        <v>12</v>
      </c>
      <c r="L22" s="41">
        <v>13</v>
      </c>
      <c r="M22" s="41">
        <v>14</v>
      </c>
      <c r="N22" s="41">
        <v>15</v>
      </c>
      <c r="O22" s="41">
        <v>16</v>
      </c>
      <c r="P22" s="41">
        <v>17</v>
      </c>
      <c r="Q22" s="41">
        <v>18</v>
      </c>
      <c r="R22" s="43">
        <v>19</v>
      </c>
      <c r="S22" s="43">
        <v>20</v>
      </c>
    </row>
    <row r="23" spans="1:20" ht="76.5">
      <c r="A23" s="15">
        <v>1</v>
      </c>
      <c r="B23" s="31" t="s">
        <v>57</v>
      </c>
      <c r="C23" s="32" t="s">
        <v>113</v>
      </c>
      <c r="D23" s="32" t="s">
        <v>114</v>
      </c>
      <c r="E23" s="32" t="s">
        <v>115</v>
      </c>
      <c r="F23" s="32" t="s">
        <v>316</v>
      </c>
      <c r="G23" s="44" t="s">
        <v>317</v>
      </c>
      <c r="H23" s="44" t="s">
        <v>126</v>
      </c>
      <c r="I23" s="45">
        <v>200000</v>
      </c>
      <c r="J23" s="44" t="s">
        <v>117</v>
      </c>
      <c r="K23" s="18">
        <v>0.65</v>
      </c>
      <c r="L23" s="18">
        <v>0.85</v>
      </c>
      <c r="M23" s="18">
        <v>0.36</v>
      </c>
      <c r="N23" s="18">
        <v>0.79</v>
      </c>
      <c r="O23" s="46">
        <v>0.85</v>
      </c>
      <c r="P23" s="47">
        <v>7</v>
      </c>
      <c r="Q23" s="47">
        <v>10</v>
      </c>
      <c r="R23" s="33">
        <v>1</v>
      </c>
      <c r="S23" s="33">
        <v>200000</v>
      </c>
    </row>
    <row r="24" spans="1:20" ht="18" customHeight="1">
      <c r="A24" s="102" t="s">
        <v>45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48"/>
      <c r="S24" s="49">
        <v>200000</v>
      </c>
    </row>
    <row r="25" spans="1:20" ht="21.75" customHeight="1">
      <c r="A25" s="105" t="s">
        <v>46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28"/>
    </row>
    <row r="26" spans="1:20">
      <c r="A26" s="23" t="s">
        <v>47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20" ht="15" customHeight="1">
      <c r="A27" s="87" t="s">
        <v>48</v>
      </c>
      <c r="B27" s="87"/>
      <c r="C27" s="87"/>
      <c r="D27" s="87"/>
      <c r="E27" s="87"/>
      <c r="F27" s="29"/>
      <c r="G27" s="29"/>
      <c r="H27" s="29"/>
      <c r="I27" s="29"/>
      <c r="J27" s="29"/>
      <c r="K27" s="29"/>
      <c r="L27" s="29"/>
      <c r="M27" s="29"/>
      <c r="N27" s="29"/>
      <c r="O27" s="50"/>
      <c r="P27" s="29"/>
      <c r="Q27" s="29"/>
      <c r="R27" s="29"/>
      <c r="S27" s="29"/>
      <c r="T27" s="51"/>
    </row>
    <row r="28" spans="1:20" ht="20.100000000000001" customHeight="1">
      <c r="A28" s="106" t="s">
        <v>320</v>
      </c>
      <c r="B28" s="106"/>
      <c r="C28" s="106"/>
      <c r="D28" s="106"/>
      <c r="E28" s="106"/>
      <c r="F28" s="4"/>
      <c r="G28" s="4"/>
      <c r="H28" s="5"/>
      <c r="I28" s="5"/>
      <c r="J28" s="5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0.100000000000001" customHeight="1">
      <c r="A29" s="107" t="s">
        <v>49</v>
      </c>
      <c r="B29" s="107"/>
      <c r="C29" s="107"/>
      <c r="D29" s="107"/>
      <c r="E29" s="107"/>
      <c r="F29" s="6"/>
      <c r="G29" s="6"/>
      <c r="H29" s="6"/>
      <c r="I29" s="6"/>
      <c r="J29" s="6"/>
      <c r="K29" s="9"/>
      <c r="L29" s="8"/>
      <c r="M29" s="8"/>
      <c r="N29" s="8"/>
      <c r="O29" s="8"/>
      <c r="P29" s="8"/>
      <c r="Q29" s="8"/>
      <c r="R29" s="8"/>
      <c r="S29" s="8"/>
      <c r="T29" s="52"/>
    </row>
    <row r="30" spans="1:20" ht="20.100000000000001" customHeight="1">
      <c r="A30" s="106" t="s">
        <v>321</v>
      </c>
      <c r="B30" s="106"/>
      <c r="C30" s="106"/>
      <c r="D30" s="106"/>
      <c r="E30" s="106"/>
      <c r="F30" s="6"/>
      <c r="G30" s="6"/>
      <c r="H30" s="5"/>
      <c r="I30" s="5"/>
      <c r="J30" s="5"/>
      <c r="K30" s="8"/>
      <c r="L30" s="7"/>
      <c r="M30" s="7"/>
      <c r="N30" s="7"/>
      <c r="O30" s="7"/>
      <c r="P30" s="7"/>
      <c r="Q30" s="7"/>
      <c r="R30" s="8"/>
      <c r="S30" s="8"/>
    </row>
    <row r="31" spans="1:20" ht="20.100000000000001" customHeight="1">
      <c r="A31" s="107" t="s">
        <v>50</v>
      </c>
      <c r="B31" s="107"/>
      <c r="C31" s="107"/>
      <c r="D31" s="107"/>
      <c r="E31" s="107"/>
      <c r="F31" s="6"/>
      <c r="G31" s="6"/>
      <c r="H31" s="7"/>
      <c r="I31" s="7"/>
      <c r="J31" s="7"/>
      <c r="K31" s="10"/>
      <c r="L31" s="30"/>
      <c r="M31" s="8" t="s">
        <v>51</v>
      </c>
      <c r="N31" s="11"/>
      <c r="O31" s="11"/>
      <c r="P31" s="11"/>
      <c r="Q31" s="5"/>
      <c r="R31" s="53">
        <v>46181.635508136598</v>
      </c>
      <c r="S31" s="12"/>
    </row>
    <row r="32" spans="1:20" ht="19.5" customHeight="1">
      <c r="A32" s="106">
        <v>244</v>
      </c>
      <c r="B32" s="106"/>
      <c r="C32" s="106"/>
      <c r="D32" s="106"/>
      <c r="E32" s="106"/>
      <c r="F32" s="6"/>
      <c r="G32" s="6"/>
      <c r="H32" s="5"/>
      <c r="I32" s="5"/>
      <c r="J32" s="5"/>
      <c r="K32" s="8"/>
      <c r="L32" s="19"/>
      <c r="M32" s="19"/>
      <c r="N32" s="10"/>
      <c r="O32" s="10"/>
      <c r="P32" s="10"/>
      <c r="Q32" s="108"/>
      <c r="R32" s="108"/>
      <c r="S32" s="13"/>
    </row>
    <row r="33" spans="1:19" ht="20.100000000000001" customHeight="1">
      <c r="A33" s="107" t="s">
        <v>52</v>
      </c>
      <c r="B33" s="107"/>
      <c r="C33" s="107"/>
      <c r="D33" s="107"/>
      <c r="E33" s="107"/>
      <c r="F33" s="6"/>
      <c r="G33" s="6"/>
      <c r="H33" s="7"/>
      <c r="I33" s="7"/>
      <c r="J33" s="7"/>
      <c r="K33" s="10"/>
      <c r="L33" s="30"/>
      <c r="M33" s="30"/>
      <c r="N33" s="30"/>
      <c r="O33" s="30"/>
      <c r="P33" s="30"/>
      <c r="Q33" s="109" t="s">
        <v>53</v>
      </c>
      <c r="R33" s="109"/>
      <c r="S33" s="10"/>
    </row>
    <row r="34" spans="1:19">
      <c r="F34" s="6"/>
      <c r="G34" s="6"/>
    </row>
    <row r="35" spans="1:19">
      <c r="F35" s="6"/>
      <c r="G35" s="6"/>
    </row>
  </sheetData>
  <mergeCells count="53">
    <mergeCell ref="A30:E30"/>
    <mergeCell ref="A31:E31"/>
    <mergeCell ref="A32:E32"/>
    <mergeCell ref="Q32:R32"/>
    <mergeCell ref="A33:E33"/>
    <mergeCell ref="Q33:R33"/>
    <mergeCell ref="A24:Q24"/>
    <mergeCell ref="A25:R25"/>
    <mergeCell ref="A27:E27"/>
    <mergeCell ref="A28:E28"/>
    <mergeCell ref="A29:E29"/>
    <mergeCell ref="O20:O21"/>
    <mergeCell ref="P20:P21"/>
    <mergeCell ref="Q20:Q21"/>
    <mergeCell ref="R20:R21"/>
    <mergeCell ref="S20:S21"/>
    <mergeCell ref="G20:G21"/>
    <mergeCell ref="H20:H21"/>
    <mergeCell ref="I20:I21"/>
    <mergeCell ref="J20:J21"/>
    <mergeCell ref="K20:N20"/>
    <mergeCell ref="A18:D18"/>
    <mergeCell ref="E18:F18"/>
    <mergeCell ref="A20:A21"/>
    <mergeCell ref="B20:B21"/>
    <mergeCell ref="C20:C21"/>
    <mergeCell ref="D20:D21"/>
    <mergeCell ref="E20:E21"/>
    <mergeCell ref="F20:F21"/>
    <mergeCell ref="A14:F14"/>
    <mergeCell ref="A15:F15"/>
    <mergeCell ref="A16:F16"/>
    <mergeCell ref="A17:D17"/>
    <mergeCell ref="E17:F17"/>
    <mergeCell ref="A10:D10"/>
    <mergeCell ref="E10:F10"/>
    <mergeCell ref="G10:R10"/>
    <mergeCell ref="A11:C11"/>
    <mergeCell ref="D11:E13"/>
    <mergeCell ref="A12:C12"/>
    <mergeCell ref="A13:C13"/>
    <mergeCell ref="A6:C6"/>
    <mergeCell ref="A7:C7"/>
    <mergeCell ref="A8:D8"/>
    <mergeCell ref="E8:R8"/>
    <mergeCell ref="A9:D9"/>
    <mergeCell ref="E9:G9"/>
    <mergeCell ref="A1:K1"/>
    <mergeCell ref="A2:S2"/>
    <mergeCell ref="F3:N3"/>
    <mergeCell ref="F4:N4"/>
    <mergeCell ref="A5:C5"/>
    <mergeCell ref="D5:R5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90"/>
  <sheetViews>
    <sheetView workbookViewId="0"/>
  </sheetViews>
  <sheetFormatPr defaultColWidth="9" defaultRowHeight="12.75"/>
  <cols>
    <col min="1" max="1" width="6.7109375" style="55" customWidth="1"/>
    <col min="2" max="2" width="14.28515625" style="55" customWidth="1"/>
    <col min="3" max="3" width="18.28515625" style="55" customWidth="1"/>
    <col min="4" max="4" width="20.7109375" style="55" customWidth="1"/>
    <col min="5" max="7" width="18.7109375" style="55" customWidth="1"/>
    <col min="8" max="8" width="30.7109375" style="55" customWidth="1"/>
    <col min="9" max="16" width="15.7109375" style="55" customWidth="1"/>
    <col min="17" max="35" width="9" style="54" customWidth="1"/>
    <col min="36" max="16384" width="9" style="54"/>
  </cols>
  <sheetData>
    <row r="1" spans="1:16" ht="18" customHeight="1"/>
    <row r="2" spans="1:16" ht="18" customHeight="1">
      <c r="A2" s="110" t="s">
        <v>54</v>
      </c>
      <c r="B2" s="110"/>
      <c r="C2" s="110"/>
      <c r="D2" s="110"/>
      <c r="E2" s="111" t="s">
        <v>55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8" customHeight="1"/>
    <row r="4" spans="1:16" ht="18" customHeight="1">
      <c r="A4" s="112" t="s">
        <v>56</v>
      </c>
      <c r="B4" s="112"/>
      <c r="C4" s="112"/>
      <c r="D4" s="113" t="s">
        <v>112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ht="38.25" customHeight="1">
      <c r="A5" s="114" t="s">
        <v>23</v>
      </c>
      <c r="B5" s="114" t="s">
        <v>59</v>
      </c>
      <c r="C5" s="114" t="s">
        <v>60</v>
      </c>
      <c r="D5" s="116" t="s">
        <v>61</v>
      </c>
      <c r="E5" s="114" t="s">
        <v>62</v>
      </c>
      <c r="F5" s="114"/>
      <c r="G5" s="114"/>
      <c r="H5" s="114" t="s">
        <v>63</v>
      </c>
      <c r="I5" s="114" t="s">
        <v>64</v>
      </c>
      <c r="J5" s="114" t="s">
        <v>65</v>
      </c>
      <c r="K5" s="114" t="s">
        <v>66</v>
      </c>
      <c r="L5" s="114" t="s">
        <v>67</v>
      </c>
      <c r="M5" s="114" t="s">
        <v>68</v>
      </c>
      <c r="N5" s="114" t="s">
        <v>69</v>
      </c>
      <c r="O5" s="114" t="s">
        <v>70</v>
      </c>
      <c r="P5" s="114" t="s">
        <v>71</v>
      </c>
    </row>
    <row r="6" spans="1:16" ht="33.75" customHeight="1">
      <c r="A6" s="115"/>
      <c r="B6" s="115"/>
      <c r="C6" s="115"/>
      <c r="D6" s="117"/>
      <c r="E6" s="43" t="s">
        <v>73</v>
      </c>
      <c r="F6" s="43" t="s">
        <v>74</v>
      </c>
      <c r="G6" s="43" t="s">
        <v>75</v>
      </c>
      <c r="H6" s="115"/>
      <c r="I6" s="115"/>
      <c r="J6" s="115"/>
      <c r="K6" s="115"/>
      <c r="L6" s="115"/>
      <c r="M6" s="115"/>
      <c r="N6" s="115"/>
      <c r="O6" s="115"/>
      <c r="P6" s="115"/>
    </row>
    <row r="7" spans="1:16" ht="12.75" customHeight="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</row>
    <row r="8" spans="1:16" ht="127.5">
      <c r="A8" s="15">
        <v>1</v>
      </c>
      <c r="B8" s="16" t="s">
        <v>122</v>
      </c>
      <c r="C8" s="16" t="s">
        <v>123</v>
      </c>
      <c r="D8" s="16" t="s">
        <v>124</v>
      </c>
      <c r="E8" s="17">
        <v>5</v>
      </c>
      <c r="F8" s="17">
        <v>2000</v>
      </c>
      <c r="G8" s="17">
        <v>1</v>
      </c>
      <c r="H8" s="16" t="s">
        <v>125</v>
      </c>
      <c r="I8" s="56">
        <v>1297.9000000000001</v>
      </c>
      <c r="J8" s="18" t="s">
        <v>126</v>
      </c>
      <c r="K8" s="16" t="s">
        <v>127</v>
      </c>
      <c r="L8" s="16" t="s">
        <v>128</v>
      </c>
      <c r="M8" s="16" t="s">
        <v>129</v>
      </c>
      <c r="N8" s="16" t="s">
        <v>130</v>
      </c>
      <c r="O8" s="18" t="s">
        <v>117</v>
      </c>
      <c r="P8" s="56">
        <v>0.65</v>
      </c>
    </row>
    <row r="9" spans="1:16" ht="127.5">
      <c r="A9" s="15">
        <v>2</v>
      </c>
      <c r="B9" s="16" t="s">
        <v>122</v>
      </c>
      <c r="C9" s="16" t="s">
        <v>131</v>
      </c>
      <c r="D9" s="16" t="s">
        <v>132</v>
      </c>
      <c r="E9" s="17">
        <v>5</v>
      </c>
      <c r="F9" s="17">
        <v>2000</v>
      </c>
      <c r="G9" s="17">
        <v>1</v>
      </c>
      <c r="H9" s="16" t="s">
        <v>133</v>
      </c>
      <c r="I9" s="56">
        <v>1583.77</v>
      </c>
      <c r="J9" s="18" t="s">
        <v>126</v>
      </c>
      <c r="K9" s="16" t="s">
        <v>134</v>
      </c>
      <c r="L9" s="16" t="s">
        <v>135</v>
      </c>
      <c r="M9" s="16" t="s">
        <v>136</v>
      </c>
      <c r="N9" s="16" t="s">
        <v>130</v>
      </c>
      <c r="O9" s="18" t="s">
        <v>117</v>
      </c>
      <c r="P9" s="56">
        <v>0.79</v>
      </c>
    </row>
    <row r="10" spans="1:16" ht="18" customHeight="1">
      <c r="A10" s="118" t="s">
        <v>76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57">
        <v>0.79</v>
      </c>
    </row>
    <row r="11" spans="1:16" ht="18" customHeight="1">
      <c r="A11" s="118" t="s">
        <v>77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57">
        <v>0.65</v>
      </c>
    </row>
    <row r="12" spans="1:16" ht="18" customHeight="1"/>
    <row r="13" spans="1:16" ht="36" customHeight="1">
      <c r="A13" s="121" t="s">
        <v>58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</row>
    <row r="14" spans="1:16">
      <c r="A14" s="122" t="s">
        <v>23</v>
      </c>
      <c r="B14" s="122" t="s">
        <v>59</v>
      </c>
      <c r="C14" s="122" t="s">
        <v>60</v>
      </c>
      <c r="D14" s="124" t="s">
        <v>61</v>
      </c>
      <c r="E14" s="122" t="s">
        <v>62</v>
      </c>
      <c r="F14" s="122"/>
      <c r="G14" s="122"/>
      <c r="H14" s="122" t="s">
        <v>63</v>
      </c>
      <c r="I14" s="122" t="s">
        <v>64</v>
      </c>
      <c r="J14" s="122" t="s">
        <v>65</v>
      </c>
      <c r="K14" s="122" t="s">
        <v>66</v>
      </c>
      <c r="L14" s="122" t="s">
        <v>67</v>
      </c>
      <c r="M14" s="122" t="s">
        <v>68</v>
      </c>
      <c r="N14" s="122" t="s">
        <v>69</v>
      </c>
      <c r="O14" s="126" t="s">
        <v>70</v>
      </c>
      <c r="P14" s="122" t="s">
        <v>72</v>
      </c>
    </row>
    <row r="15" spans="1:16" ht="25.5">
      <c r="A15" s="123"/>
      <c r="B15" s="123"/>
      <c r="C15" s="123"/>
      <c r="D15" s="125"/>
      <c r="E15" s="58" t="s">
        <v>73</v>
      </c>
      <c r="F15" s="58" t="s">
        <v>74</v>
      </c>
      <c r="G15" s="58" t="s">
        <v>75</v>
      </c>
      <c r="H15" s="123"/>
      <c r="I15" s="123"/>
      <c r="J15" s="123"/>
      <c r="K15" s="123"/>
      <c r="L15" s="123"/>
      <c r="M15" s="123"/>
      <c r="N15" s="123"/>
      <c r="O15" s="127"/>
      <c r="P15" s="123"/>
    </row>
    <row r="16" spans="1:16" ht="12.75" customHeight="1">
      <c r="A16" s="60">
        <v>1</v>
      </c>
      <c r="B16" s="60">
        <v>2</v>
      </c>
      <c r="C16" s="60">
        <v>3</v>
      </c>
      <c r="D16" s="61">
        <v>4</v>
      </c>
      <c r="E16" s="60">
        <v>5</v>
      </c>
      <c r="F16" s="60">
        <v>6</v>
      </c>
      <c r="G16" s="60">
        <v>7</v>
      </c>
      <c r="H16" s="60">
        <v>8</v>
      </c>
      <c r="I16" s="60">
        <v>9</v>
      </c>
      <c r="J16" s="60">
        <v>10</v>
      </c>
      <c r="K16" s="60">
        <v>11</v>
      </c>
      <c r="L16" s="60">
        <v>12</v>
      </c>
      <c r="M16" s="60">
        <v>13</v>
      </c>
      <c r="N16" s="60">
        <v>14</v>
      </c>
      <c r="O16" s="59">
        <v>15</v>
      </c>
      <c r="P16" s="62">
        <v>16</v>
      </c>
    </row>
    <row r="17" spans="1:16" ht="127.5">
      <c r="A17" s="63">
        <v>1</v>
      </c>
      <c r="B17" s="64" t="s">
        <v>122</v>
      </c>
      <c r="C17" s="64" t="s">
        <v>123</v>
      </c>
      <c r="D17" s="65" t="s">
        <v>124</v>
      </c>
      <c r="E17" s="66">
        <v>5</v>
      </c>
      <c r="F17" s="66">
        <v>2000</v>
      </c>
      <c r="G17" s="66">
        <v>1</v>
      </c>
      <c r="H17" s="64" t="s">
        <v>125</v>
      </c>
      <c r="I17" s="67">
        <v>1263.21</v>
      </c>
      <c r="J17" s="68" t="s">
        <v>126</v>
      </c>
      <c r="K17" s="64" t="s">
        <v>127</v>
      </c>
      <c r="L17" s="64" t="s">
        <v>137</v>
      </c>
      <c r="M17" s="64" t="s">
        <v>129</v>
      </c>
      <c r="N17" s="69" t="s">
        <v>130</v>
      </c>
      <c r="O17" s="70" t="s">
        <v>117</v>
      </c>
      <c r="P17" s="71" t="s">
        <v>138</v>
      </c>
    </row>
    <row r="18" spans="1:16" ht="127.5">
      <c r="A18" s="63">
        <v>2</v>
      </c>
      <c r="B18" s="64" t="s">
        <v>122</v>
      </c>
      <c r="C18" s="64" t="s">
        <v>139</v>
      </c>
      <c r="D18" s="65" t="s">
        <v>124</v>
      </c>
      <c r="E18" s="66">
        <v>5</v>
      </c>
      <c r="F18" s="66">
        <v>2000</v>
      </c>
      <c r="G18" s="66">
        <v>1</v>
      </c>
      <c r="H18" s="64" t="s">
        <v>140</v>
      </c>
      <c r="I18" s="67">
        <v>1207.75</v>
      </c>
      <c r="J18" s="68" t="s">
        <v>126</v>
      </c>
      <c r="K18" s="64" t="s">
        <v>141</v>
      </c>
      <c r="L18" s="64" t="s">
        <v>142</v>
      </c>
      <c r="M18" s="64" t="s">
        <v>143</v>
      </c>
      <c r="N18" s="69" t="s">
        <v>130</v>
      </c>
      <c r="O18" s="70" t="s">
        <v>117</v>
      </c>
      <c r="P18" s="71" t="s">
        <v>138</v>
      </c>
    </row>
    <row r="19" spans="1:16" ht="127.5">
      <c r="A19" s="63">
        <v>3</v>
      </c>
      <c r="B19" s="64" t="s">
        <v>122</v>
      </c>
      <c r="C19" s="64" t="s">
        <v>139</v>
      </c>
      <c r="D19" s="65" t="s">
        <v>124</v>
      </c>
      <c r="E19" s="66">
        <v>5</v>
      </c>
      <c r="F19" s="66">
        <v>2000</v>
      </c>
      <c r="G19" s="66">
        <v>1</v>
      </c>
      <c r="H19" s="64" t="s">
        <v>140</v>
      </c>
      <c r="I19" s="67">
        <v>1170.3</v>
      </c>
      <c r="J19" s="68" t="s">
        <v>126</v>
      </c>
      <c r="K19" s="64" t="s">
        <v>141</v>
      </c>
      <c r="L19" s="64" t="s">
        <v>144</v>
      </c>
      <c r="M19" s="64" t="s">
        <v>143</v>
      </c>
      <c r="N19" s="69" t="s">
        <v>130</v>
      </c>
      <c r="O19" s="70" t="s">
        <v>117</v>
      </c>
      <c r="P19" s="71" t="s">
        <v>138</v>
      </c>
    </row>
    <row r="20" spans="1:16" ht="127.5">
      <c r="A20" s="63">
        <v>4</v>
      </c>
      <c r="B20" s="64" t="s">
        <v>122</v>
      </c>
      <c r="C20" s="64" t="s">
        <v>145</v>
      </c>
      <c r="D20" s="65" t="s">
        <v>124</v>
      </c>
      <c r="E20" s="66">
        <v>5</v>
      </c>
      <c r="F20" s="66">
        <v>2000</v>
      </c>
      <c r="G20" s="66">
        <v>1</v>
      </c>
      <c r="H20" s="64" t="s">
        <v>146</v>
      </c>
      <c r="I20" s="67">
        <v>1165.3</v>
      </c>
      <c r="J20" s="68" t="s">
        <v>126</v>
      </c>
      <c r="K20" s="64" t="s">
        <v>147</v>
      </c>
      <c r="L20" s="64" t="s">
        <v>148</v>
      </c>
      <c r="M20" s="64" t="s">
        <v>149</v>
      </c>
      <c r="N20" s="69" t="s">
        <v>130</v>
      </c>
      <c r="O20" s="70" t="s">
        <v>117</v>
      </c>
      <c r="P20" s="71" t="s">
        <v>138</v>
      </c>
    </row>
    <row r="21" spans="1:16" ht="127.5">
      <c r="A21" s="63">
        <v>5</v>
      </c>
      <c r="B21" s="64" t="s">
        <v>122</v>
      </c>
      <c r="C21" s="64" t="s">
        <v>123</v>
      </c>
      <c r="D21" s="65" t="s">
        <v>124</v>
      </c>
      <c r="E21" s="66">
        <v>5</v>
      </c>
      <c r="F21" s="66">
        <v>2000</v>
      </c>
      <c r="G21" s="66">
        <v>1</v>
      </c>
      <c r="H21" s="64" t="s">
        <v>125</v>
      </c>
      <c r="I21" s="67">
        <v>1221.7</v>
      </c>
      <c r="J21" s="68" t="s">
        <v>126</v>
      </c>
      <c r="K21" s="64" t="s">
        <v>127</v>
      </c>
      <c r="L21" s="64" t="s">
        <v>150</v>
      </c>
      <c r="M21" s="64" t="s">
        <v>129</v>
      </c>
      <c r="N21" s="69" t="s">
        <v>130</v>
      </c>
      <c r="O21" s="70" t="s">
        <v>117</v>
      </c>
      <c r="P21" s="71" t="s">
        <v>138</v>
      </c>
    </row>
    <row r="22" spans="1:16" ht="127.5">
      <c r="A22" s="63">
        <v>6</v>
      </c>
      <c r="B22" s="64" t="s">
        <v>122</v>
      </c>
      <c r="C22" s="64" t="s">
        <v>123</v>
      </c>
      <c r="D22" s="65" t="s">
        <v>124</v>
      </c>
      <c r="E22" s="66">
        <v>5</v>
      </c>
      <c r="F22" s="66">
        <v>2000</v>
      </c>
      <c r="G22" s="66">
        <v>1</v>
      </c>
      <c r="H22" s="64" t="s">
        <v>125</v>
      </c>
      <c r="I22" s="67">
        <v>1221.7</v>
      </c>
      <c r="J22" s="68" t="s">
        <v>126</v>
      </c>
      <c r="K22" s="64" t="s">
        <v>151</v>
      </c>
      <c r="L22" s="64" t="s">
        <v>152</v>
      </c>
      <c r="M22" s="64" t="s">
        <v>129</v>
      </c>
      <c r="N22" s="69" t="s">
        <v>130</v>
      </c>
      <c r="O22" s="70" t="s">
        <v>117</v>
      </c>
      <c r="P22" s="71" t="s">
        <v>138</v>
      </c>
    </row>
    <row r="23" spans="1:16" ht="127.5">
      <c r="A23" s="63">
        <v>7</v>
      </c>
      <c r="B23" s="64" t="s">
        <v>122</v>
      </c>
      <c r="C23" s="64" t="s">
        <v>123</v>
      </c>
      <c r="D23" s="65" t="s">
        <v>124</v>
      </c>
      <c r="E23" s="66">
        <v>5</v>
      </c>
      <c r="F23" s="66">
        <v>2000</v>
      </c>
      <c r="G23" s="66">
        <v>1</v>
      </c>
      <c r="H23" s="64" t="s">
        <v>125</v>
      </c>
      <c r="I23" s="67">
        <v>1263.21</v>
      </c>
      <c r="J23" s="68" t="s">
        <v>126</v>
      </c>
      <c r="K23" s="64" t="s">
        <v>151</v>
      </c>
      <c r="L23" s="64" t="s">
        <v>137</v>
      </c>
      <c r="M23" s="64" t="s">
        <v>129</v>
      </c>
      <c r="N23" s="69" t="s">
        <v>130</v>
      </c>
      <c r="O23" s="70" t="s">
        <v>117</v>
      </c>
      <c r="P23" s="71" t="s">
        <v>153</v>
      </c>
    </row>
    <row r="24" spans="1:16" ht="127.5">
      <c r="A24" s="63">
        <v>8</v>
      </c>
      <c r="B24" s="64" t="s">
        <v>122</v>
      </c>
      <c r="C24" s="64" t="s">
        <v>139</v>
      </c>
      <c r="D24" s="65" t="s">
        <v>124</v>
      </c>
      <c r="E24" s="66">
        <v>5</v>
      </c>
      <c r="F24" s="66">
        <v>2000</v>
      </c>
      <c r="G24" s="66">
        <v>1</v>
      </c>
      <c r="H24" s="64" t="s">
        <v>140</v>
      </c>
      <c r="I24" s="67">
        <v>1170.3</v>
      </c>
      <c r="J24" s="68" t="s">
        <v>126</v>
      </c>
      <c r="K24" s="64" t="s">
        <v>154</v>
      </c>
      <c r="L24" s="64" t="s">
        <v>144</v>
      </c>
      <c r="M24" s="64" t="s">
        <v>155</v>
      </c>
      <c r="N24" s="69" t="s">
        <v>130</v>
      </c>
      <c r="O24" s="70" t="s">
        <v>117</v>
      </c>
      <c r="P24" s="71" t="s">
        <v>153</v>
      </c>
    </row>
    <row r="25" spans="1:16" ht="127.5">
      <c r="A25" s="63">
        <v>9</v>
      </c>
      <c r="B25" s="64" t="s">
        <v>122</v>
      </c>
      <c r="C25" s="64" t="s">
        <v>139</v>
      </c>
      <c r="D25" s="65" t="s">
        <v>124</v>
      </c>
      <c r="E25" s="66">
        <v>5</v>
      </c>
      <c r="F25" s="66">
        <v>2000</v>
      </c>
      <c r="G25" s="66">
        <v>1</v>
      </c>
      <c r="H25" s="64" t="s">
        <v>140</v>
      </c>
      <c r="I25" s="67">
        <v>1129.6400000000001</v>
      </c>
      <c r="J25" s="68" t="s">
        <v>126</v>
      </c>
      <c r="K25" s="64" t="s">
        <v>154</v>
      </c>
      <c r="L25" s="64" t="s">
        <v>156</v>
      </c>
      <c r="M25" s="64" t="s">
        <v>155</v>
      </c>
      <c r="N25" s="69" t="s">
        <v>130</v>
      </c>
      <c r="O25" s="70" t="s">
        <v>117</v>
      </c>
      <c r="P25" s="71" t="s">
        <v>138</v>
      </c>
    </row>
    <row r="26" spans="1:16" ht="127.5">
      <c r="A26" s="63">
        <v>10</v>
      </c>
      <c r="B26" s="64" t="s">
        <v>122</v>
      </c>
      <c r="C26" s="64" t="s">
        <v>139</v>
      </c>
      <c r="D26" s="65" t="s">
        <v>124</v>
      </c>
      <c r="E26" s="66">
        <v>5</v>
      </c>
      <c r="F26" s="66">
        <v>2000</v>
      </c>
      <c r="G26" s="66">
        <v>1</v>
      </c>
      <c r="H26" s="64" t="s">
        <v>140</v>
      </c>
      <c r="I26" s="67">
        <v>1129.6400000000001</v>
      </c>
      <c r="J26" s="68" t="s">
        <v>126</v>
      </c>
      <c r="K26" s="64" t="s">
        <v>141</v>
      </c>
      <c r="L26" s="64" t="s">
        <v>157</v>
      </c>
      <c r="M26" s="64" t="s">
        <v>143</v>
      </c>
      <c r="N26" s="69" t="s">
        <v>130</v>
      </c>
      <c r="O26" s="70" t="s">
        <v>117</v>
      </c>
      <c r="P26" s="71" t="s">
        <v>153</v>
      </c>
    </row>
    <row r="27" spans="1:16" ht="127.5">
      <c r="A27" s="63">
        <v>11</v>
      </c>
      <c r="B27" s="64" t="s">
        <v>122</v>
      </c>
      <c r="C27" s="64" t="s">
        <v>123</v>
      </c>
      <c r="D27" s="65" t="s">
        <v>124</v>
      </c>
      <c r="E27" s="66">
        <v>5</v>
      </c>
      <c r="F27" s="66">
        <v>2000</v>
      </c>
      <c r="G27" s="66">
        <v>1</v>
      </c>
      <c r="H27" s="64" t="s">
        <v>125</v>
      </c>
      <c r="I27" s="67">
        <v>1185.8499999999999</v>
      </c>
      <c r="J27" s="68" t="s">
        <v>126</v>
      </c>
      <c r="K27" s="64" t="s">
        <v>151</v>
      </c>
      <c r="L27" s="64" t="s">
        <v>158</v>
      </c>
      <c r="M27" s="64" t="s">
        <v>129</v>
      </c>
      <c r="N27" s="69" t="s">
        <v>130</v>
      </c>
      <c r="O27" s="70" t="s">
        <v>117</v>
      </c>
      <c r="P27" s="71" t="s">
        <v>138</v>
      </c>
    </row>
    <row r="28" spans="1:16" ht="127.5">
      <c r="A28" s="63">
        <v>12</v>
      </c>
      <c r="B28" s="64" t="s">
        <v>122</v>
      </c>
      <c r="C28" s="64" t="s">
        <v>159</v>
      </c>
      <c r="D28" s="65" t="s">
        <v>124</v>
      </c>
      <c r="E28" s="66">
        <v>5</v>
      </c>
      <c r="F28" s="66">
        <v>2000</v>
      </c>
      <c r="G28" s="66">
        <v>1</v>
      </c>
      <c r="H28" s="64" t="s">
        <v>140</v>
      </c>
      <c r="I28" s="67">
        <v>1090.3900000000001</v>
      </c>
      <c r="J28" s="68" t="s">
        <v>126</v>
      </c>
      <c r="K28" s="64" t="s">
        <v>154</v>
      </c>
      <c r="L28" s="64" t="s">
        <v>160</v>
      </c>
      <c r="M28" s="64" t="s">
        <v>155</v>
      </c>
      <c r="N28" s="69" t="s">
        <v>130</v>
      </c>
      <c r="O28" s="70" t="s">
        <v>117</v>
      </c>
      <c r="P28" s="71" t="s">
        <v>153</v>
      </c>
    </row>
    <row r="29" spans="1:16" ht="127.5">
      <c r="A29" s="63">
        <v>13</v>
      </c>
      <c r="B29" s="64" t="s">
        <v>122</v>
      </c>
      <c r="C29" s="64" t="s">
        <v>145</v>
      </c>
      <c r="D29" s="65" t="s">
        <v>124</v>
      </c>
      <c r="E29" s="66">
        <v>5</v>
      </c>
      <c r="F29" s="66">
        <v>2000</v>
      </c>
      <c r="G29" s="66">
        <v>1</v>
      </c>
      <c r="H29" s="64" t="s">
        <v>146</v>
      </c>
      <c r="I29" s="67">
        <v>1165.3</v>
      </c>
      <c r="J29" s="68" t="s">
        <v>126</v>
      </c>
      <c r="K29" s="64" t="s">
        <v>161</v>
      </c>
      <c r="L29" s="64" t="s">
        <v>162</v>
      </c>
      <c r="M29" s="64" t="s">
        <v>163</v>
      </c>
      <c r="N29" s="69" t="s">
        <v>130</v>
      </c>
      <c r="O29" s="70" t="s">
        <v>117</v>
      </c>
      <c r="P29" s="71" t="s">
        <v>138</v>
      </c>
    </row>
    <row r="30" spans="1:16" ht="127.5">
      <c r="A30" s="63">
        <v>14</v>
      </c>
      <c r="B30" s="64" t="s">
        <v>122</v>
      </c>
      <c r="C30" s="64" t="s">
        <v>164</v>
      </c>
      <c r="D30" s="65" t="s">
        <v>124</v>
      </c>
      <c r="E30" s="66">
        <v>5</v>
      </c>
      <c r="F30" s="66">
        <v>2000</v>
      </c>
      <c r="G30" s="66">
        <v>1</v>
      </c>
      <c r="H30" s="64" t="s">
        <v>146</v>
      </c>
      <c r="I30" s="67">
        <v>1165.3</v>
      </c>
      <c r="J30" s="68" t="s">
        <v>126</v>
      </c>
      <c r="K30" s="64" t="s">
        <v>161</v>
      </c>
      <c r="L30" s="64" t="s">
        <v>165</v>
      </c>
      <c r="M30" s="64" t="s">
        <v>166</v>
      </c>
      <c r="N30" s="69" t="s">
        <v>130</v>
      </c>
      <c r="O30" s="70" t="s">
        <v>117</v>
      </c>
      <c r="P30" s="71" t="s">
        <v>153</v>
      </c>
    </row>
    <row r="31" spans="1:16" ht="127.5">
      <c r="A31" s="63">
        <v>15</v>
      </c>
      <c r="B31" s="64" t="s">
        <v>122</v>
      </c>
      <c r="C31" s="64" t="s">
        <v>122</v>
      </c>
      <c r="D31" s="65" t="s">
        <v>167</v>
      </c>
      <c r="E31" s="66">
        <v>5</v>
      </c>
      <c r="F31" s="66">
        <v>2000</v>
      </c>
      <c r="G31" s="66">
        <v>1</v>
      </c>
      <c r="H31" s="64" t="s">
        <v>168</v>
      </c>
      <c r="I31" s="67">
        <v>1193.47</v>
      </c>
      <c r="J31" s="68" t="s">
        <v>126</v>
      </c>
      <c r="K31" s="64" t="s">
        <v>169</v>
      </c>
      <c r="L31" s="64" t="s">
        <v>170</v>
      </c>
      <c r="M31" s="64" t="s">
        <v>171</v>
      </c>
      <c r="N31" s="69" t="s">
        <v>130</v>
      </c>
      <c r="O31" s="70" t="s">
        <v>117</v>
      </c>
      <c r="P31" s="71" t="s">
        <v>153</v>
      </c>
    </row>
    <row r="32" spans="1:16" ht="127.5">
      <c r="A32" s="63">
        <v>16</v>
      </c>
      <c r="B32" s="64" t="s">
        <v>122</v>
      </c>
      <c r="C32" s="64" t="s">
        <v>172</v>
      </c>
      <c r="D32" s="65" t="s">
        <v>167</v>
      </c>
      <c r="E32" s="66">
        <v>5</v>
      </c>
      <c r="F32" s="66">
        <v>2000</v>
      </c>
      <c r="G32" s="66">
        <v>1</v>
      </c>
      <c r="H32" s="64" t="s">
        <v>173</v>
      </c>
      <c r="I32" s="67">
        <v>1193.47</v>
      </c>
      <c r="J32" s="68" t="s">
        <v>126</v>
      </c>
      <c r="K32" s="64" t="s">
        <v>174</v>
      </c>
      <c r="L32" s="64" t="s">
        <v>175</v>
      </c>
      <c r="M32" s="64" t="s">
        <v>176</v>
      </c>
      <c r="N32" s="69" t="s">
        <v>130</v>
      </c>
      <c r="O32" s="70" t="s">
        <v>117</v>
      </c>
      <c r="P32" s="71" t="s">
        <v>138</v>
      </c>
    </row>
    <row r="33" spans="1:16" ht="127.5">
      <c r="A33" s="63">
        <v>17</v>
      </c>
      <c r="B33" s="64" t="s">
        <v>122</v>
      </c>
      <c r="C33" s="64" t="s">
        <v>172</v>
      </c>
      <c r="D33" s="65" t="s">
        <v>167</v>
      </c>
      <c r="E33" s="66">
        <v>5</v>
      </c>
      <c r="F33" s="66">
        <v>2000</v>
      </c>
      <c r="G33" s="66">
        <v>1</v>
      </c>
      <c r="H33" s="64" t="s">
        <v>173</v>
      </c>
      <c r="I33" s="67">
        <v>1193.47</v>
      </c>
      <c r="J33" s="68" t="s">
        <v>126</v>
      </c>
      <c r="K33" s="64" t="s">
        <v>177</v>
      </c>
      <c r="L33" s="64" t="s">
        <v>178</v>
      </c>
      <c r="M33" s="64" t="s">
        <v>179</v>
      </c>
      <c r="N33" s="69" t="s">
        <v>130</v>
      </c>
      <c r="O33" s="70" t="s">
        <v>117</v>
      </c>
      <c r="P33" s="71" t="s">
        <v>138</v>
      </c>
    </row>
    <row r="34" spans="1:16" ht="127.5">
      <c r="A34" s="63">
        <v>18</v>
      </c>
      <c r="B34" s="64" t="s">
        <v>122</v>
      </c>
      <c r="C34" s="64" t="s">
        <v>122</v>
      </c>
      <c r="D34" s="65" t="s">
        <v>180</v>
      </c>
      <c r="E34" s="66">
        <v>5</v>
      </c>
      <c r="F34" s="66">
        <v>2000</v>
      </c>
      <c r="G34" s="66">
        <v>1</v>
      </c>
      <c r="H34" s="64" t="s">
        <v>181</v>
      </c>
      <c r="I34" s="67">
        <v>1323.29</v>
      </c>
      <c r="J34" s="68" t="s">
        <v>126</v>
      </c>
      <c r="K34" s="64" t="s">
        <v>182</v>
      </c>
      <c r="L34" s="64" t="s">
        <v>183</v>
      </c>
      <c r="M34" s="64" t="s">
        <v>184</v>
      </c>
      <c r="N34" s="69" t="s">
        <v>130</v>
      </c>
      <c r="O34" s="70" t="s">
        <v>117</v>
      </c>
      <c r="P34" s="71" t="s">
        <v>138</v>
      </c>
    </row>
    <row r="35" spans="1:16" ht="127.5">
      <c r="A35" s="63">
        <v>19</v>
      </c>
      <c r="B35" s="64" t="s">
        <v>122</v>
      </c>
      <c r="C35" s="64" t="s">
        <v>122</v>
      </c>
      <c r="D35" s="65" t="s">
        <v>180</v>
      </c>
      <c r="E35" s="66">
        <v>5</v>
      </c>
      <c r="F35" s="66">
        <v>2000</v>
      </c>
      <c r="G35" s="66">
        <v>1</v>
      </c>
      <c r="H35" s="64" t="s">
        <v>181</v>
      </c>
      <c r="I35" s="67">
        <v>1282.26</v>
      </c>
      <c r="J35" s="68" t="s">
        <v>126</v>
      </c>
      <c r="K35" s="64" t="s">
        <v>182</v>
      </c>
      <c r="L35" s="64" t="s">
        <v>185</v>
      </c>
      <c r="M35" s="64" t="s">
        <v>184</v>
      </c>
      <c r="N35" s="69" t="s">
        <v>130</v>
      </c>
      <c r="O35" s="70" t="s">
        <v>117</v>
      </c>
      <c r="P35" s="71" t="s">
        <v>138</v>
      </c>
    </row>
    <row r="36" spans="1:16" ht="127.5">
      <c r="A36" s="63">
        <v>20</v>
      </c>
      <c r="B36" s="64" t="s">
        <v>122</v>
      </c>
      <c r="C36" s="64" t="s">
        <v>186</v>
      </c>
      <c r="D36" s="65" t="s">
        <v>180</v>
      </c>
      <c r="E36" s="66">
        <v>5</v>
      </c>
      <c r="F36" s="66">
        <v>2000</v>
      </c>
      <c r="G36" s="66">
        <v>1</v>
      </c>
      <c r="H36" s="64" t="s">
        <v>187</v>
      </c>
      <c r="I36" s="67">
        <v>1237.7</v>
      </c>
      <c r="J36" s="68" t="s">
        <v>126</v>
      </c>
      <c r="K36" s="64" t="s">
        <v>188</v>
      </c>
      <c r="L36" s="64" t="s">
        <v>189</v>
      </c>
      <c r="M36" s="64" t="s">
        <v>190</v>
      </c>
      <c r="N36" s="69" t="s">
        <v>130</v>
      </c>
      <c r="O36" s="70" t="s">
        <v>117</v>
      </c>
      <c r="P36" s="71" t="s">
        <v>153</v>
      </c>
    </row>
    <row r="37" spans="1:16" ht="127.5">
      <c r="A37" s="63">
        <v>21</v>
      </c>
      <c r="B37" s="64" t="s">
        <v>122</v>
      </c>
      <c r="C37" s="64" t="s">
        <v>122</v>
      </c>
      <c r="D37" s="65" t="s">
        <v>180</v>
      </c>
      <c r="E37" s="66">
        <v>5</v>
      </c>
      <c r="F37" s="66">
        <v>2000</v>
      </c>
      <c r="G37" s="66">
        <v>1</v>
      </c>
      <c r="H37" s="64" t="s">
        <v>181</v>
      </c>
      <c r="I37" s="67">
        <v>1237.7</v>
      </c>
      <c r="J37" s="68" t="s">
        <v>126</v>
      </c>
      <c r="K37" s="64" t="s">
        <v>182</v>
      </c>
      <c r="L37" s="64" t="s">
        <v>191</v>
      </c>
      <c r="M37" s="64" t="s">
        <v>184</v>
      </c>
      <c r="N37" s="69" t="s">
        <v>130</v>
      </c>
      <c r="O37" s="70" t="s">
        <v>117</v>
      </c>
      <c r="P37" s="71" t="s">
        <v>138</v>
      </c>
    </row>
    <row r="38" spans="1:16" ht="127.5">
      <c r="A38" s="63">
        <v>22</v>
      </c>
      <c r="B38" s="64" t="s">
        <v>122</v>
      </c>
      <c r="C38" s="64" t="s">
        <v>131</v>
      </c>
      <c r="D38" s="65" t="s">
        <v>132</v>
      </c>
      <c r="E38" s="66">
        <v>5</v>
      </c>
      <c r="F38" s="66">
        <v>2000</v>
      </c>
      <c r="G38" s="66">
        <v>1</v>
      </c>
      <c r="H38" s="64" t="s">
        <v>192</v>
      </c>
      <c r="I38" s="67">
        <v>1583.77</v>
      </c>
      <c r="J38" s="68" t="s">
        <v>126</v>
      </c>
      <c r="K38" s="64" t="s">
        <v>134</v>
      </c>
      <c r="L38" s="64" t="s">
        <v>193</v>
      </c>
      <c r="M38" s="64" t="s">
        <v>194</v>
      </c>
      <c r="N38" s="69" t="s">
        <v>130</v>
      </c>
      <c r="O38" s="70" t="s">
        <v>117</v>
      </c>
      <c r="P38" s="71" t="s">
        <v>138</v>
      </c>
    </row>
    <row r="39" spans="1:16" ht="127.5">
      <c r="A39" s="63">
        <v>23</v>
      </c>
      <c r="B39" s="64" t="s">
        <v>122</v>
      </c>
      <c r="C39" s="64" t="s">
        <v>131</v>
      </c>
      <c r="D39" s="65" t="s">
        <v>132</v>
      </c>
      <c r="E39" s="66">
        <v>5</v>
      </c>
      <c r="F39" s="66">
        <v>2000</v>
      </c>
      <c r="G39" s="66">
        <v>1</v>
      </c>
      <c r="H39" s="64" t="s">
        <v>195</v>
      </c>
      <c r="I39" s="67">
        <v>1583.77</v>
      </c>
      <c r="J39" s="68" t="s">
        <v>126</v>
      </c>
      <c r="K39" s="64" t="s">
        <v>134</v>
      </c>
      <c r="L39" s="64" t="s">
        <v>193</v>
      </c>
      <c r="M39" s="64" t="s">
        <v>196</v>
      </c>
      <c r="N39" s="69" t="s">
        <v>130</v>
      </c>
      <c r="O39" s="70" t="s">
        <v>117</v>
      </c>
      <c r="P39" s="71" t="s">
        <v>138</v>
      </c>
    </row>
    <row r="40" spans="1:16" ht="127.5">
      <c r="A40" s="63">
        <v>24</v>
      </c>
      <c r="B40" s="64" t="s">
        <v>122</v>
      </c>
      <c r="C40" s="64" t="s">
        <v>197</v>
      </c>
      <c r="D40" s="65" t="s">
        <v>198</v>
      </c>
      <c r="E40" s="66">
        <v>5</v>
      </c>
      <c r="F40" s="66">
        <v>2000</v>
      </c>
      <c r="G40" s="66">
        <v>1</v>
      </c>
      <c r="H40" s="64" t="s">
        <v>199</v>
      </c>
      <c r="I40" s="67">
        <v>1165.29</v>
      </c>
      <c r="J40" s="68" t="s">
        <v>126</v>
      </c>
      <c r="K40" s="64" t="s">
        <v>200</v>
      </c>
      <c r="L40" s="64" t="s">
        <v>201</v>
      </c>
      <c r="M40" s="64" t="s">
        <v>202</v>
      </c>
      <c r="N40" s="69" t="s">
        <v>130</v>
      </c>
      <c r="O40" s="70" t="s">
        <v>117</v>
      </c>
      <c r="P40" s="71" t="s">
        <v>153</v>
      </c>
    </row>
    <row r="41" spans="1:16" ht="127.5">
      <c r="A41" s="63">
        <v>25</v>
      </c>
      <c r="B41" s="64" t="s">
        <v>122</v>
      </c>
      <c r="C41" s="64" t="s">
        <v>203</v>
      </c>
      <c r="D41" s="65" t="s">
        <v>204</v>
      </c>
      <c r="E41" s="66">
        <v>5</v>
      </c>
      <c r="F41" s="66">
        <v>2000</v>
      </c>
      <c r="G41" s="66">
        <v>1</v>
      </c>
      <c r="H41" s="64" t="s">
        <v>205</v>
      </c>
      <c r="I41" s="67">
        <v>1343.35</v>
      </c>
      <c r="J41" s="68" t="s">
        <v>126</v>
      </c>
      <c r="K41" s="64" t="s">
        <v>206</v>
      </c>
      <c r="L41" s="64" t="s">
        <v>207</v>
      </c>
      <c r="M41" s="64" t="s">
        <v>208</v>
      </c>
      <c r="N41" s="69" t="s">
        <v>130</v>
      </c>
      <c r="O41" s="70" t="s">
        <v>117</v>
      </c>
      <c r="P41" s="71" t="s">
        <v>153</v>
      </c>
    </row>
    <row r="42" spans="1:16" ht="127.5">
      <c r="A42" s="63">
        <v>26</v>
      </c>
      <c r="B42" s="64" t="s">
        <v>122</v>
      </c>
      <c r="C42" s="64" t="s">
        <v>209</v>
      </c>
      <c r="D42" s="65" t="s">
        <v>210</v>
      </c>
      <c r="E42" s="66">
        <v>5</v>
      </c>
      <c r="F42" s="66">
        <v>2000</v>
      </c>
      <c r="G42" s="66">
        <v>1</v>
      </c>
      <c r="H42" s="64" t="s">
        <v>211</v>
      </c>
      <c r="I42" s="67">
        <v>1273.3499999999999</v>
      </c>
      <c r="J42" s="68" t="s">
        <v>126</v>
      </c>
      <c r="K42" s="64" t="s">
        <v>212</v>
      </c>
      <c r="L42" s="64" t="s">
        <v>213</v>
      </c>
      <c r="M42" s="64" t="s">
        <v>214</v>
      </c>
      <c r="N42" s="69" t="s">
        <v>130</v>
      </c>
      <c r="O42" s="70" t="s">
        <v>117</v>
      </c>
      <c r="P42" s="71" t="s">
        <v>153</v>
      </c>
    </row>
    <row r="43" spans="1:16" ht="127.5">
      <c r="A43" s="63">
        <v>27</v>
      </c>
      <c r="B43" s="64" t="s">
        <v>122</v>
      </c>
      <c r="C43" s="64" t="s">
        <v>209</v>
      </c>
      <c r="D43" s="65" t="s">
        <v>215</v>
      </c>
      <c r="E43" s="66">
        <v>50</v>
      </c>
      <c r="F43" s="66">
        <v>20000</v>
      </c>
      <c r="G43" s="66">
        <v>1</v>
      </c>
      <c r="H43" s="64" t="s">
        <v>211</v>
      </c>
      <c r="I43" s="67">
        <v>12733.5</v>
      </c>
      <c r="J43" s="68" t="s">
        <v>126</v>
      </c>
      <c r="K43" s="64" t="s">
        <v>212</v>
      </c>
      <c r="L43" s="64" t="s">
        <v>213</v>
      </c>
      <c r="M43" s="64" t="s">
        <v>216</v>
      </c>
      <c r="N43" s="69" t="s">
        <v>130</v>
      </c>
      <c r="O43" s="70" t="s">
        <v>117</v>
      </c>
      <c r="P43" s="71" t="s">
        <v>153</v>
      </c>
    </row>
    <row r="44" spans="1:16" ht="127.5">
      <c r="A44" s="63">
        <v>28</v>
      </c>
      <c r="B44" s="64" t="s">
        <v>122</v>
      </c>
      <c r="C44" s="64" t="s">
        <v>209</v>
      </c>
      <c r="D44" s="65" t="s">
        <v>217</v>
      </c>
      <c r="E44" s="66">
        <v>30</v>
      </c>
      <c r="F44" s="66">
        <v>12000</v>
      </c>
      <c r="G44" s="66">
        <v>1</v>
      </c>
      <c r="H44" s="64" t="s">
        <v>211</v>
      </c>
      <c r="I44" s="67">
        <v>7640.1</v>
      </c>
      <c r="J44" s="68" t="s">
        <v>126</v>
      </c>
      <c r="K44" s="64" t="s">
        <v>212</v>
      </c>
      <c r="L44" s="64" t="s">
        <v>213</v>
      </c>
      <c r="M44" s="64" t="s">
        <v>218</v>
      </c>
      <c r="N44" s="69" t="s">
        <v>130</v>
      </c>
      <c r="O44" s="70" t="s">
        <v>117</v>
      </c>
      <c r="P44" s="71" t="s">
        <v>153</v>
      </c>
    </row>
    <row r="45" spans="1:16" ht="127.5">
      <c r="A45" s="63">
        <v>29</v>
      </c>
      <c r="B45" s="64" t="s">
        <v>122</v>
      </c>
      <c r="C45" s="64" t="s">
        <v>197</v>
      </c>
      <c r="D45" s="65" t="s">
        <v>219</v>
      </c>
      <c r="E45" s="66">
        <v>5</v>
      </c>
      <c r="F45" s="66">
        <v>2000</v>
      </c>
      <c r="G45" s="66">
        <v>1</v>
      </c>
      <c r="H45" s="64" t="s">
        <v>220</v>
      </c>
      <c r="I45" s="67">
        <v>1165.29</v>
      </c>
      <c r="J45" s="68" t="s">
        <v>126</v>
      </c>
      <c r="K45" s="64" t="s">
        <v>221</v>
      </c>
      <c r="L45" s="64" t="s">
        <v>222</v>
      </c>
      <c r="M45" s="64" t="s">
        <v>202</v>
      </c>
      <c r="N45" s="69" t="s">
        <v>130</v>
      </c>
      <c r="O45" s="70" t="s">
        <v>117</v>
      </c>
      <c r="P45" s="71" t="s">
        <v>153</v>
      </c>
    </row>
    <row r="46" spans="1:16" ht="127.5">
      <c r="A46" s="63">
        <v>30</v>
      </c>
      <c r="B46" s="64" t="s">
        <v>122</v>
      </c>
      <c r="C46" s="64" t="s">
        <v>203</v>
      </c>
      <c r="D46" s="65" t="s">
        <v>223</v>
      </c>
      <c r="E46" s="66">
        <v>5</v>
      </c>
      <c r="F46" s="66">
        <v>2000</v>
      </c>
      <c r="G46" s="66">
        <v>1</v>
      </c>
      <c r="H46" s="64" t="s">
        <v>205</v>
      </c>
      <c r="I46" s="67">
        <v>1306.1600000000001</v>
      </c>
      <c r="J46" s="68" t="s">
        <v>126</v>
      </c>
      <c r="K46" s="64" t="s">
        <v>206</v>
      </c>
      <c r="L46" s="64" t="s">
        <v>224</v>
      </c>
      <c r="M46" s="64" t="s">
        <v>208</v>
      </c>
      <c r="N46" s="69" t="s">
        <v>130</v>
      </c>
      <c r="O46" s="70" t="s">
        <v>117</v>
      </c>
      <c r="P46" s="71" t="s">
        <v>138</v>
      </c>
    </row>
    <row r="47" spans="1:16" ht="127.5">
      <c r="A47" s="63">
        <v>31</v>
      </c>
      <c r="B47" s="64" t="s">
        <v>122</v>
      </c>
      <c r="C47" s="64" t="s">
        <v>225</v>
      </c>
      <c r="D47" s="65" t="s">
        <v>223</v>
      </c>
      <c r="E47" s="66">
        <v>5</v>
      </c>
      <c r="F47" s="66">
        <v>2000</v>
      </c>
      <c r="G47" s="66">
        <v>1</v>
      </c>
      <c r="H47" s="64" t="s">
        <v>226</v>
      </c>
      <c r="I47" s="67">
        <v>1122.8499999999999</v>
      </c>
      <c r="J47" s="68" t="s">
        <v>126</v>
      </c>
      <c r="K47" s="64" t="s">
        <v>227</v>
      </c>
      <c r="L47" s="64" t="s">
        <v>228</v>
      </c>
      <c r="M47" s="64" t="s">
        <v>229</v>
      </c>
      <c r="N47" s="69" t="s">
        <v>130</v>
      </c>
      <c r="O47" s="70" t="s">
        <v>117</v>
      </c>
      <c r="P47" s="71" t="s">
        <v>153</v>
      </c>
    </row>
    <row r="48" spans="1:16" ht="127.5">
      <c r="A48" s="63">
        <v>32</v>
      </c>
      <c r="B48" s="64" t="s">
        <v>122</v>
      </c>
      <c r="C48" s="64" t="s">
        <v>203</v>
      </c>
      <c r="D48" s="65" t="s">
        <v>223</v>
      </c>
      <c r="E48" s="66">
        <v>5</v>
      </c>
      <c r="F48" s="66">
        <v>2000</v>
      </c>
      <c r="G48" s="66">
        <v>1</v>
      </c>
      <c r="H48" s="64" t="s">
        <v>205</v>
      </c>
      <c r="I48" s="67">
        <v>1262.1600000000001</v>
      </c>
      <c r="J48" s="68" t="s">
        <v>126</v>
      </c>
      <c r="K48" s="64" t="s">
        <v>206</v>
      </c>
      <c r="L48" s="64" t="s">
        <v>230</v>
      </c>
      <c r="M48" s="64" t="s">
        <v>208</v>
      </c>
      <c r="N48" s="69" t="s">
        <v>130</v>
      </c>
      <c r="O48" s="70" t="s">
        <v>117</v>
      </c>
      <c r="P48" s="71" t="s">
        <v>138</v>
      </c>
    </row>
    <row r="49" spans="1:16" ht="127.5">
      <c r="A49" s="63">
        <v>33</v>
      </c>
      <c r="B49" s="64" t="s">
        <v>122</v>
      </c>
      <c r="C49" s="64" t="s">
        <v>231</v>
      </c>
      <c r="D49" s="65" t="s">
        <v>232</v>
      </c>
      <c r="E49" s="66">
        <v>5</v>
      </c>
      <c r="F49" s="66">
        <v>2000</v>
      </c>
      <c r="G49" s="66">
        <v>1</v>
      </c>
      <c r="H49" s="64" t="s">
        <v>233</v>
      </c>
      <c r="I49" s="67">
        <v>1207.06</v>
      </c>
      <c r="J49" s="68" t="s">
        <v>126</v>
      </c>
      <c r="K49" s="64" t="s">
        <v>234</v>
      </c>
      <c r="L49" s="64" t="s">
        <v>235</v>
      </c>
      <c r="M49" s="64" t="s">
        <v>236</v>
      </c>
      <c r="N49" s="69" t="s">
        <v>130</v>
      </c>
      <c r="O49" s="70" t="s">
        <v>117</v>
      </c>
      <c r="P49" s="71" t="s">
        <v>153</v>
      </c>
    </row>
    <row r="50" spans="1:16" ht="127.5">
      <c r="A50" s="63">
        <v>34</v>
      </c>
      <c r="B50" s="64" t="s">
        <v>122</v>
      </c>
      <c r="C50" s="64" t="s">
        <v>122</v>
      </c>
      <c r="D50" s="65" t="s">
        <v>237</v>
      </c>
      <c r="E50" s="66">
        <v>5</v>
      </c>
      <c r="F50" s="66">
        <v>2000</v>
      </c>
      <c r="G50" s="66">
        <v>1</v>
      </c>
      <c r="H50" s="64" t="s">
        <v>238</v>
      </c>
      <c r="I50" s="67">
        <v>1236.43</v>
      </c>
      <c r="J50" s="68" t="s">
        <v>126</v>
      </c>
      <c r="K50" s="64" t="s">
        <v>239</v>
      </c>
      <c r="L50" s="64" t="s">
        <v>240</v>
      </c>
      <c r="M50" s="64" t="s">
        <v>241</v>
      </c>
      <c r="N50" s="69" t="s">
        <v>130</v>
      </c>
      <c r="O50" s="70" t="s">
        <v>117</v>
      </c>
      <c r="P50" s="71" t="s">
        <v>153</v>
      </c>
    </row>
    <row r="51" spans="1:16" ht="127.5">
      <c r="A51" s="63">
        <v>35</v>
      </c>
      <c r="B51" s="64" t="s">
        <v>122</v>
      </c>
      <c r="C51" s="64" t="s">
        <v>113</v>
      </c>
      <c r="D51" s="65" t="s">
        <v>242</v>
      </c>
      <c r="E51" s="66">
        <v>5</v>
      </c>
      <c r="F51" s="66">
        <v>2000</v>
      </c>
      <c r="G51" s="66">
        <v>1</v>
      </c>
      <c r="H51" s="64" t="s">
        <v>238</v>
      </c>
      <c r="I51" s="67">
        <v>1236.43</v>
      </c>
      <c r="J51" s="68" t="s">
        <v>126</v>
      </c>
      <c r="K51" s="64" t="s">
        <v>243</v>
      </c>
      <c r="L51" s="64" t="s">
        <v>244</v>
      </c>
      <c r="M51" s="64" t="s">
        <v>241</v>
      </c>
      <c r="N51" s="69" t="s">
        <v>130</v>
      </c>
      <c r="O51" s="70" t="s">
        <v>117</v>
      </c>
      <c r="P51" s="71" t="s">
        <v>153</v>
      </c>
    </row>
    <row r="52" spans="1:16" ht="127.5">
      <c r="A52" s="63">
        <v>36</v>
      </c>
      <c r="B52" s="64" t="s">
        <v>122</v>
      </c>
      <c r="C52" s="64" t="s">
        <v>113</v>
      </c>
      <c r="D52" s="65" t="s">
        <v>245</v>
      </c>
      <c r="E52" s="66">
        <v>5</v>
      </c>
      <c r="F52" s="66">
        <v>2000</v>
      </c>
      <c r="G52" s="66">
        <v>1</v>
      </c>
      <c r="H52" s="64" t="s">
        <v>238</v>
      </c>
      <c r="I52" s="67">
        <v>1193.47</v>
      </c>
      <c r="J52" s="68" t="s">
        <v>126</v>
      </c>
      <c r="K52" s="64" t="s">
        <v>243</v>
      </c>
      <c r="L52" s="64" t="s">
        <v>246</v>
      </c>
      <c r="M52" s="64" t="s">
        <v>241</v>
      </c>
      <c r="N52" s="69" t="s">
        <v>130</v>
      </c>
      <c r="O52" s="70" t="s">
        <v>117</v>
      </c>
      <c r="P52" s="71" t="s">
        <v>153</v>
      </c>
    </row>
    <row r="53" spans="1:16" ht="178.5">
      <c r="A53" s="63">
        <v>37</v>
      </c>
      <c r="B53" s="64" t="s">
        <v>122</v>
      </c>
      <c r="C53" s="64" t="s">
        <v>122</v>
      </c>
      <c r="D53" s="65" t="s">
        <v>247</v>
      </c>
      <c r="E53" s="66">
        <v>5</v>
      </c>
      <c r="F53" s="66">
        <v>2000</v>
      </c>
      <c r="G53" s="66">
        <v>1</v>
      </c>
      <c r="H53" s="64" t="s">
        <v>233</v>
      </c>
      <c r="I53" s="67">
        <v>1207.06</v>
      </c>
      <c r="J53" s="68" t="s">
        <v>126</v>
      </c>
      <c r="K53" s="64" t="s">
        <v>248</v>
      </c>
      <c r="L53" s="64" t="s">
        <v>249</v>
      </c>
      <c r="M53" s="64" t="s">
        <v>250</v>
      </c>
      <c r="N53" s="69" t="s">
        <v>130</v>
      </c>
      <c r="O53" s="70" t="s">
        <v>117</v>
      </c>
      <c r="P53" s="71" t="s">
        <v>153</v>
      </c>
    </row>
    <row r="54" spans="1:16" ht="127.5">
      <c r="A54" s="63">
        <v>38</v>
      </c>
      <c r="B54" s="64" t="s">
        <v>122</v>
      </c>
      <c r="C54" s="64" t="s">
        <v>251</v>
      </c>
      <c r="D54" s="65" t="s">
        <v>252</v>
      </c>
      <c r="E54" s="66">
        <v>5</v>
      </c>
      <c r="F54" s="66">
        <v>2000</v>
      </c>
      <c r="G54" s="66">
        <v>1</v>
      </c>
      <c r="H54" s="64" t="s">
        <v>195</v>
      </c>
      <c r="I54" s="67">
        <v>1583.77</v>
      </c>
      <c r="J54" s="68" t="s">
        <v>126</v>
      </c>
      <c r="K54" s="64" t="s">
        <v>253</v>
      </c>
      <c r="L54" s="64" t="s">
        <v>254</v>
      </c>
      <c r="M54" s="64" t="s">
        <v>255</v>
      </c>
      <c r="N54" s="69" t="s">
        <v>130</v>
      </c>
      <c r="O54" s="70" t="s">
        <v>117</v>
      </c>
      <c r="P54" s="71" t="s">
        <v>138</v>
      </c>
    </row>
    <row r="55" spans="1:16" ht="127.5">
      <c r="A55" s="63">
        <v>39</v>
      </c>
      <c r="B55" s="64" t="s">
        <v>122</v>
      </c>
      <c r="C55" s="64" t="s">
        <v>251</v>
      </c>
      <c r="D55" s="65" t="s">
        <v>252</v>
      </c>
      <c r="E55" s="66">
        <v>5</v>
      </c>
      <c r="F55" s="66">
        <v>2000</v>
      </c>
      <c r="G55" s="66">
        <v>1</v>
      </c>
      <c r="H55" s="64" t="s">
        <v>195</v>
      </c>
      <c r="I55" s="67">
        <v>1536.75</v>
      </c>
      <c r="J55" s="68" t="s">
        <v>126</v>
      </c>
      <c r="K55" s="64" t="s">
        <v>253</v>
      </c>
      <c r="L55" s="64" t="s">
        <v>256</v>
      </c>
      <c r="M55" s="64" t="s">
        <v>255</v>
      </c>
      <c r="N55" s="69" t="s">
        <v>130</v>
      </c>
      <c r="O55" s="70" t="s">
        <v>117</v>
      </c>
      <c r="P55" s="71" t="s">
        <v>153</v>
      </c>
    </row>
    <row r="56" spans="1:16" ht="127.5">
      <c r="A56" s="63">
        <v>40</v>
      </c>
      <c r="B56" s="64" t="s">
        <v>122</v>
      </c>
      <c r="C56" s="64" t="s">
        <v>251</v>
      </c>
      <c r="D56" s="65" t="s">
        <v>252</v>
      </c>
      <c r="E56" s="66">
        <v>5</v>
      </c>
      <c r="F56" s="66">
        <v>2000</v>
      </c>
      <c r="G56" s="66">
        <v>1</v>
      </c>
      <c r="H56" s="64" t="s">
        <v>195</v>
      </c>
      <c r="I56" s="67">
        <v>1478.72</v>
      </c>
      <c r="J56" s="68" t="s">
        <v>126</v>
      </c>
      <c r="K56" s="64" t="s">
        <v>253</v>
      </c>
      <c r="L56" s="64" t="s">
        <v>257</v>
      </c>
      <c r="M56" s="64" t="s">
        <v>255</v>
      </c>
      <c r="N56" s="69" t="s">
        <v>130</v>
      </c>
      <c r="O56" s="70" t="s">
        <v>117</v>
      </c>
      <c r="P56" s="71" t="s">
        <v>153</v>
      </c>
    </row>
    <row r="57" spans="1:16" ht="127.5">
      <c r="A57" s="63">
        <v>41</v>
      </c>
      <c r="B57" s="64" t="s">
        <v>122</v>
      </c>
      <c r="C57" s="64" t="s">
        <v>251</v>
      </c>
      <c r="D57" s="65" t="s">
        <v>252</v>
      </c>
      <c r="E57" s="66">
        <v>5</v>
      </c>
      <c r="F57" s="66">
        <v>2000</v>
      </c>
      <c r="G57" s="66">
        <v>1</v>
      </c>
      <c r="H57" s="64" t="s">
        <v>195</v>
      </c>
      <c r="I57" s="67">
        <v>1441.84</v>
      </c>
      <c r="J57" s="68" t="s">
        <v>126</v>
      </c>
      <c r="K57" s="64" t="s">
        <v>253</v>
      </c>
      <c r="L57" s="64" t="s">
        <v>258</v>
      </c>
      <c r="M57" s="64" t="s">
        <v>255</v>
      </c>
      <c r="N57" s="69" t="s">
        <v>130</v>
      </c>
      <c r="O57" s="70" t="s">
        <v>117</v>
      </c>
      <c r="P57" s="71" t="s">
        <v>153</v>
      </c>
    </row>
    <row r="58" spans="1:16" ht="127.5">
      <c r="A58" s="63">
        <v>42</v>
      </c>
      <c r="B58" s="64" t="s">
        <v>122</v>
      </c>
      <c r="C58" s="64" t="s">
        <v>251</v>
      </c>
      <c r="D58" s="65" t="s">
        <v>252</v>
      </c>
      <c r="E58" s="66">
        <v>5</v>
      </c>
      <c r="F58" s="66">
        <v>2000</v>
      </c>
      <c r="G58" s="66">
        <v>1</v>
      </c>
      <c r="H58" s="64" t="s">
        <v>259</v>
      </c>
      <c r="I58" s="67">
        <v>1441.84</v>
      </c>
      <c r="J58" s="68" t="s">
        <v>126</v>
      </c>
      <c r="K58" s="64" t="s">
        <v>253</v>
      </c>
      <c r="L58" s="64" t="s">
        <v>260</v>
      </c>
      <c r="M58" s="64" t="s">
        <v>255</v>
      </c>
      <c r="N58" s="69" t="s">
        <v>130</v>
      </c>
      <c r="O58" s="70" t="s">
        <v>117</v>
      </c>
      <c r="P58" s="71" t="s">
        <v>153</v>
      </c>
    </row>
    <row r="59" spans="1:16" ht="127.5">
      <c r="A59" s="63">
        <v>43</v>
      </c>
      <c r="B59" s="64" t="s">
        <v>122</v>
      </c>
      <c r="C59" s="64" t="s">
        <v>251</v>
      </c>
      <c r="D59" s="65" t="s">
        <v>252</v>
      </c>
      <c r="E59" s="66">
        <v>5</v>
      </c>
      <c r="F59" s="66">
        <v>2000</v>
      </c>
      <c r="G59" s="66">
        <v>1</v>
      </c>
      <c r="H59" s="64" t="s">
        <v>259</v>
      </c>
      <c r="I59" s="67">
        <v>1403.57</v>
      </c>
      <c r="J59" s="68" t="s">
        <v>126</v>
      </c>
      <c r="K59" s="64" t="s">
        <v>253</v>
      </c>
      <c r="L59" s="64" t="s">
        <v>261</v>
      </c>
      <c r="M59" s="64" t="s">
        <v>255</v>
      </c>
      <c r="N59" s="69" t="s">
        <v>130</v>
      </c>
      <c r="O59" s="70" t="s">
        <v>117</v>
      </c>
      <c r="P59" s="71" t="s">
        <v>153</v>
      </c>
    </row>
    <row r="60" spans="1:16" ht="127.5">
      <c r="A60" s="63">
        <v>44</v>
      </c>
      <c r="B60" s="64" t="s">
        <v>122</v>
      </c>
      <c r="C60" s="64" t="s">
        <v>251</v>
      </c>
      <c r="D60" s="65" t="s">
        <v>252</v>
      </c>
      <c r="E60" s="66">
        <v>5</v>
      </c>
      <c r="F60" s="66">
        <v>2000</v>
      </c>
      <c r="G60" s="66">
        <v>1</v>
      </c>
      <c r="H60" s="64" t="s">
        <v>262</v>
      </c>
      <c r="I60" s="67">
        <v>1403.57</v>
      </c>
      <c r="J60" s="68" t="s">
        <v>126</v>
      </c>
      <c r="K60" s="64" t="s">
        <v>253</v>
      </c>
      <c r="L60" s="64" t="s">
        <v>263</v>
      </c>
      <c r="M60" s="64" t="s">
        <v>264</v>
      </c>
      <c r="N60" s="69" t="s">
        <v>130</v>
      </c>
      <c r="O60" s="70" t="s">
        <v>117</v>
      </c>
      <c r="P60" s="71" t="s">
        <v>153</v>
      </c>
    </row>
    <row r="61" spans="1:16" ht="127.5">
      <c r="A61" s="63">
        <v>45</v>
      </c>
      <c r="B61" s="64" t="s">
        <v>122</v>
      </c>
      <c r="C61" s="64" t="s">
        <v>251</v>
      </c>
      <c r="D61" s="65" t="s">
        <v>265</v>
      </c>
      <c r="E61" s="66">
        <v>5</v>
      </c>
      <c r="F61" s="66">
        <v>2000</v>
      </c>
      <c r="G61" s="66">
        <v>1</v>
      </c>
      <c r="H61" s="64" t="s">
        <v>192</v>
      </c>
      <c r="I61" s="67">
        <v>1583.77</v>
      </c>
      <c r="J61" s="68" t="s">
        <v>126</v>
      </c>
      <c r="K61" s="64" t="s">
        <v>253</v>
      </c>
      <c r="L61" s="64" t="s">
        <v>254</v>
      </c>
      <c r="M61" s="64" t="s">
        <v>266</v>
      </c>
      <c r="N61" s="69" t="s">
        <v>130</v>
      </c>
      <c r="O61" s="70" t="s">
        <v>117</v>
      </c>
      <c r="P61" s="71" t="s">
        <v>138</v>
      </c>
    </row>
    <row r="62" spans="1:16" ht="127.5">
      <c r="A62" s="63">
        <v>46</v>
      </c>
      <c r="B62" s="64" t="s">
        <v>122</v>
      </c>
      <c r="C62" s="64" t="s">
        <v>251</v>
      </c>
      <c r="D62" s="65" t="s">
        <v>265</v>
      </c>
      <c r="E62" s="66">
        <v>5</v>
      </c>
      <c r="F62" s="66">
        <v>2000</v>
      </c>
      <c r="G62" s="66">
        <v>1</v>
      </c>
      <c r="H62" s="64" t="s">
        <v>192</v>
      </c>
      <c r="I62" s="67">
        <v>1536.75</v>
      </c>
      <c r="J62" s="68" t="s">
        <v>126</v>
      </c>
      <c r="K62" s="64" t="s">
        <v>253</v>
      </c>
      <c r="L62" s="64" t="s">
        <v>256</v>
      </c>
      <c r="M62" s="64" t="s">
        <v>266</v>
      </c>
      <c r="N62" s="69" t="s">
        <v>130</v>
      </c>
      <c r="O62" s="70" t="s">
        <v>117</v>
      </c>
      <c r="P62" s="71" t="s">
        <v>153</v>
      </c>
    </row>
    <row r="63" spans="1:16" ht="127.5">
      <c r="A63" s="63">
        <v>47</v>
      </c>
      <c r="B63" s="64" t="s">
        <v>122</v>
      </c>
      <c r="C63" s="64" t="s">
        <v>251</v>
      </c>
      <c r="D63" s="65" t="s">
        <v>265</v>
      </c>
      <c r="E63" s="66">
        <v>5</v>
      </c>
      <c r="F63" s="66">
        <v>2000</v>
      </c>
      <c r="G63" s="66">
        <v>1</v>
      </c>
      <c r="H63" s="64" t="s">
        <v>192</v>
      </c>
      <c r="I63" s="67">
        <v>1478.72</v>
      </c>
      <c r="J63" s="68" t="s">
        <v>126</v>
      </c>
      <c r="K63" s="64" t="s">
        <v>253</v>
      </c>
      <c r="L63" s="64" t="s">
        <v>257</v>
      </c>
      <c r="M63" s="64" t="s">
        <v>266</v>
      </c>
      <c r="N63" s="69" t="s">
        <v>130</v>
      </c>
      <c r="O63" s="70" t="s">
        <v>117</v>
      </c>
      <c r="P63" s="71" t="s">
        <v>153</v>
      </c>
    </row>
    <row r="64" spans="1:16" ht="127.5">
      <c r="A64" s="63">
        <v>48</v>
      </c>
      <c r="B64" s="64" t="s">
        <v>122</v>
      </c>
      <c r="C64" s="64" t="s">
        <v>251</v>
      </c>
      <c r="D64" s="65" t="s">
        <v>265</v>
      </c>
      <c r="E64" s="66">
        <v>5</v>
      </c>
      <c r="F64" s="66">
        <v>2000</v>
      </c>
      <c r="G64" s="66">
        <v>1</v>
      </c>
      <c r="H64" s="64" t="s">
        <v>192</v>
      </c>
      <c r="I64" s="67">
        <v>1441.84</v>
      </c>
      <c r="J64" s="68" t="s">
        <v>126</v>
      </c>
      <c r="K64" s="64" t="s">
        <v>253</v>
      </c>
      <c r="L64" s="64" t="s">
        <v>260</v>
      </c>
      <c r="M64" s="64" t="s">
        <v>266</v>
      </c>
      <c r="N64" s="69" t="s">
        <v>130</v>
      </c>
      <c r="O64" s="70" t="s">
        <v>117</v>
      </c>
      <c r="P64" s="71" t="s">
        <v>153</v>
      </c>
    </row>
    <row r="65" spans="1:16" ht="127.5">
      <c r="A65" s="63">
        <v>49</v>
      </c>
      <c r="B65" s="64" t="s">
        <v>122</v>
      </c>
      <c r="C65" s="64" t="s">
        <v>251</v>
      </c>
      <c r="D65" s="65" t="s">
        <v>265</v>
      </c>
      <c r="E65" s="66">
        <v>5</v>
      </c>
      <c r="F65" s="66">
        <v>2000</v>
      </c>
      <c r="G65" s="66">
        <v>1</v>
      </c>
      <c r="H65" s="64" t="s">
        <v>192</v>
      </c>
      <c r="I65" s="67">
        <v>1403.57</v>
      </c>
      <c r="J65" s="68" t="s">
        <v>126</v>
      </c>
      <c r="K65" s="64" t="s">
        <v>253</v>
      </c>
      <c r="L65" s="64" t="s">
        <v>261</v>
      </c>
      <c r="M65" s="64" t="s">
        <v>266</v>
      </c>
      <c r="N65" s="69" t="s">
        <v>130</v>
      </c>
      <c r="O65" s="70" t="s">
        <v>117</v>
      </c>
      <c r="P65" s="71" t="s">
        <v>153</v>
      </c>
    </row>
    <row r="66" spans="1:16" ht="140.25">
      <c r="A66" s="63">
        <v>50</v>
      </c>
      <c r="B66" s="64" t="s">
        <v>122</v>
      </c>
      <c r="C66" s="64" t="s">
        <v>203</v>
      </c>
      <c r="D66" s="65" t="s">
        <v>267</v>
      </c>
      <c r="E66" s="66">
        <v>5</v>
      </c>
      <c r="F66" s="66">
        <v>2000</v>
      </c>
      <c r="G66" s="66">
        <v>1</v>
      </c>
      <c r="H66" s="64" t="s">
        <v>205</v>
      </c>
      <c r="I66" s="67">
        <v>1262.1600000000001</v>
      </c>
      <c r="J66" s="68" t="s">
        <v>126</v>
      </c>
      <c r="K66" s="64" t="s">
        <v>268</v>
      </c>
      <c r="L66" s="64" t="s">
        <v>269</v>
      </c>
      <c r="M66" s="64" t="s">
        <v>270</v>
      </c>
      <c r="N66" s="69" t="s">
        <v>130</v>
      </c>
      <c r="O66" s="70" t="s">
        <v>117</v>
      </c>
      <c r="P66" s="71" t="s">
        <v>138</v>
      </c>
    </row>
    <row r="67" spans="1:16" ht="140.25">
      <c r="A67" s="63">
        <v>51</v>
      </c>
      <c r="B67" s="64" t="s">
        <v>122</v>
      </c>
      <c r="C67" s="64" t="s">
        <v>271</v>
      </c>
      <c r="D67" s="65" t="s">
        <v>267</v>
      </c>
      <c r="E67" s="66">
        <v>5</v>
      </c>
      <c r="F67" s="66">
        <v>2000</v>
      </c>
      <c r="G67" s="66">
        <v>1</v>
      </c>
      <c r="H67" s="64" t="s">
        <v>205</v>
      </c>
      <c r="I67" s="67">
        <v>1218.3</v>
      </c>
      <c r="J67" s="68" t="s">
        <v>126</v>
      </c>
      <c r="K67" s="64" t="s">
        <v>268</v>
      </c>
      <c r="L67" s="64" t="s">
        <v>272</v>
      </c>
      <c r="M67" s="64" t="s">
        <v>270</v>
      </c>
      <c r="N67" s="69" t="s">
        <v>130</v>
      </c>
      <c r="O67" s="70" t="s">
        <v>117</v>
      </c>
      <c r="P67" s="71" t="s">
        <v>153</v>
      </c>
    </row>
    <row r="68" spans="1:16" ht="140.25">
      <c r="A68" s="63">
        <v>52</v>
      </c>
      <c r="B68" s="64" t="s">
        <v>122</v>
      </c>
      <c r="C68" s="64" t="s">
        <v>271</v>
      </c>
      <c r="D68" s="65" t="s">
        <v>267</v>
      </c>
      <c r="E68" s="66">
        <v>5</v>
      </c>
      <c r="F68" s="66">
        <v>2000</v>
      </c>
      <c r="G68" s="66">
        <v>1</v>
      </c>
      <c r="H68" s="64" t="s">
        <v>205</v>
      </c>
      <c r="I68" s="67">
        <v>1176.6600000000001</v>
      </c>
      <c r="J68" s="68" t="s">
        <v>126</v>
      </c>
      <c r="K68" s="64" t="s">
        <v>268</v>
      </c>
      <c r="L68" s="64" t="s">
        <v>261</v>
      </c>
      <c r="M68" s="64" t="s">
        <v>270</v>
      </c>
      <c r="N68" s="69" t="s">
        <v>130</v>
      </c>
      <c r="O68" s="70" t="s">
        <v>117</v>
      </c>
      <c r="P68" s="71" t="s">
        <v>153</v>
      </c>
    </row>
    <row r="69" spans="1:16" ht="140.25">
      <c r="A69" s="63">
        <v>53</v>
      </c>
      <c r="B69" s="64" t="s">
        <v>122</v>
      </c>
      <c r="C69" s="64" t="s">
        <v>271</v>
      </c>
      <c r="D69" s="65" t="s">
        <v>267</v>
      </c>
      <c r="E69" s="66">
        <v>5</v>
      </c>
      <c r="F69" s="66">
        <v>2000</v>
      </c>
      <c r="G69" s="66">
        <v>1</v>
      </c>
      <c r="H69" s="64" t="s">
        <v>205</v>
      </c>
      <c r="I69" s="67">
        <v>1192.31</v>
      </c>
      <c r="J69" s="68" t="s">
        <v>126</v>
      </c>
      <c r="K69" s="64" t="s">
        <v>268</v>
      </c>
      <c r="L69" s="64" t="s">
        <v>273</v>
      </c>
      <c r="M69" s="64" t="s">
        <v>270</v>
      </c>
      <c r="N69" s="69" t="s">
        <v>130</v>
      </c>
      <c r="O69" s="70" t="s">
        <v>117</v>
      </c>
      <c r="P69" s="71" t="s">
        <v>153</v>
      </c>
    </row>
    <row r="70" spans="1:16" ht="140.25">
      <c r="A70" s="63">
        <v>54</v>
      </c>
      <c r="B70" s="64" t="s">
        <v>122</v>
      </c>
      <c r="C70" s="64" t="s">
        <v>271</v>
      </c>
      <c r="D70" s="65" t="s">
        <v>267</v>
      </c>
      <c r="E70" s="66">
        <v>5</v>
      </c>
      <c r="F70" s="66">
        <v>2000</v>
      </c>
      <c r="G70" s="66">
        <v>1</v>
      </c>
      <c r="H70" s="64" t="s">
        <v>205</v>
      </c>
      <c r="I70" s="67">
        <v>1176.6600000000001</v>
      </c>
      <c r="J70" s="68" t="s">
        <v>126</v>
      </c>
      <c r="K70" s="64" t="s">
        <v>268</v>
      </c>
      <c r="L70" s="64" t="s">
        <v>274</v>
      </c>
      <c r="M70" s="64" t="s">
        <v>270</v>
      </c>
      <c r="N70" s="69" t="s">
        <v>130</v>
      </c>
      <c r="O70" s="70" t="s">
        <v>117</v>
      </c>
      <c r="P70" s="71" t="s">
        <v>153</v>
      </c>
    </row>
    <row r="71" spans="1:16" ht="140.25">
      <c r="A71" s="63">
        <v>55</v>
      </c>
      <c r="B71" s="64" t="s">
        <v>122</v>
      </c>
      <c r="C71" s="64" t="s">
        <v>271</v>
      </c>
      <c r="D71" s="65" t="s">
        <v>267</v>
      </c>
      <c r="E71" s="66">
        <v>5</v>
      </c>
      <c r="F71" s="66">
        <v>2000</v>
      </c>
      <c r="G71" s="66">
        <v>1</v>
      </c>
      <c r="H71" s="64" t="s">
        <v>205</v>
      </c>
      <c r="I71" s="67">
        <v>1152.0999999999999</v>
      </c>
      <c r="J71" s="68" t="s">
        <v>126</v>
      </c>
      <c r="K71" s="64" t="s">
        <v>268</v>
      </c>
      <c r="L71" s="64" t="s">
        <v>275</v>
      </c>
      <c r="M71" s="64" t="s">
        <v>270</v>
      </c>
      <c r="N71" s="69" t="s">
        <v>130</v>
      </c>
      <c r="O71" s="70" t="s">
        <v>117</v>
      </c>
      <c r="P71" s="71" t="s">
        <v>153</v>
      </c>
    </row>
    <row r="72" spans="1:16" ht="127.5">
      <c r="A72" s="63">
        <v>56</v>
      </c>
      <c r="B72" s="64" t="s">
        <v>122</v>
      </c>
      <c r="C72" s="64" t="s">
        <v>276</v>
      </c>
      <c r="D72" s="65" t="s">
        <v>277</v>
      </c>
      <c r="E72" s="66">
        <v>5</v>
      </c>
      <c r="F72" s="66">
        <v>2000</v>
      </c>
      <c r="G72" s="66">
        <v>1</v>
      </c>
      <c r="H72" s="64" t="s">
        <v>125</v>
      </c>
      <c r="I72" s="67">
        <v>1136.04</v>
      </c>
      <c r="J72" s="68" t="s">
        <v>126</v>
      </c>
      <c r="K72" s="64" t="s">
        <v>151</v>
      </c>
      <c r="L72" s="64" t="s">
        <v>278</v>
      </c>
      <c r="M72" s="64" t="s">
        <v>129</v>
      </c>
      <c r="N72" s="69" t="s">
        <v>130</v>
      </c>
      <c r="O72" s="70" t="s">
        <v>117</v>
      </c>
      <c r="P72" s="71" t="s">
        <v>153</v>
      </c>
    </row>
    <row r="73" spans="1:16" ht="127.5">
      <c r="A73" s="63">
        <v>57</v>
      </c>
      <c r="B73" s="64" t="s">
        <v>122</v>
      </c>
      <c r="C73" s="64" t="s">
        <v>276</v>
      </c>
      <c r="D73" s="65" t="s">
        <v>279</v>
      </c>
      <c r="E73" s="66">
        <v>5</v>
      </c>
      <c r="F73" s="66">
        <v>2000</v>
      </c>
      <c r="G73" s="66">
        <v>1</v>
      </c>
      <c r="H73" s="64" t="s">
        <v>280</v>
      </c>
      <c r="I73" s="67">
        <v>1136.04</v>
      </c>
      <c r="J73" s="68" t="s">
        <v>126</v>
      </c>
      <c r="K73" s="64" t="s">
        <v>151</v>
      </c>
      <c r="L73" s="64" t="s">
        <v>261</v>
      </c>
      <c r="M73" s="64" t="s">
        <v>281</v>
      </c>
      <c r="N73" s="69" t="s">
        <v>130</v>
      </c>
      <c r="O73" s="70" t="s">
        <v>117</v>
      </c>
      <c r="P73" s="71" t="s">
        <v>153</v>
      </c>
    </row>
    <row r="74" spans="1:16" ht="127.5">
      <c r="A74" s="63">
        <v>58</v>
      </c>
      <c r="B74" s="64" t="s">
        <v>122</v>
      </c>
      <c r="C74" s="64" t="s">
        <v>276</v>
      </c>
      <c r="D74" s="65" t="s">
        <v>279</v>
      </c>
      <c r="E74" s="66">
        <v>5</v>
      </c>
      <c r="F74" s="66">
        <v>2000</v>
      </c>
      <c r="G74" s="66">
        <v>1</v>
      </c>
      <c r="H74" s="64" t="s">
        <v>125</v>
      </c>
      <c r="I74" s="67">
        <v>1136.04</v>
      </c>
      <c r="J74" s="68" t="s">
        <v>126</v>
      </c>
      <c r="K74" s="64" t="s">
        <v>151</v>
      </c>
      <c r="L74" s="64" t="s">
        <v>282</v>
      </c>
      <c r="M74" s="64" t="s">
        <v>129</v>
      </c>
      <c r="N74" s="69" t="s">
        <v>130</v>
      </c>
      <c r="O74" s="70" t="s">
        <v>117</v>
      </c>
      <c r="P74" s="71" t="s">
        <v>153</v>
      </c>
    </row>
    <row r="75" spans="1:16" ht="127.5">
      <c r="A75" s="63">
        <v>59</v>
      </c>
      <c r="B75" s="64" t="s">
        <v>122</v>
      </c>
      <c r="C75" s="64" t="s">
        <v>276</v>
      </c>
      <c r="D75" s="65" t="s">
        <v>279</v>
      </c>
      <c r="E75" s="66">
        <v>5</v>
      </c>
      <c r="F75" s="66">
        <v>2000</v>
      </c>
      <c r="G75" s="66">
        <v>1</v>
      </c>
      <c r="H75" s="64" t="s">
        <v>283</v>
      </c>
      <c r="I75" s="67">
        <v>1136.04</v>
      </c>
      <c r="J75" s="68" t="s">
        <v>126</v>
      </c>
      <c r="K75" s="64" t="s">
        <v>151</v>
      </c>
      <c r="L75" s="64" t="s">
        <v>284</v>
      </c>
      <c r="M75" s="64" t="s">
        <v>281</v>
      </c>
      <c r="N75" s="69" t="s">
        <v>130</v>
      </c>
      <c r="O75" s="70" t="s">
        <v>117</v>
      </c>
      <c r="P75" s="71" t="s">
        <v>153</v>
      </c>
    </row>
    <row r="76" spans="1:16" ht="127.5">
      <c r="A76" s="63">
        <v>60</v>
      </c>
      <c r="B76" s="64" t="s">
        <v>122</v>
      </c>
      <c r="C76" s="64" t="s">
        <v>285</v>
      </c>
      <c r="D76" s="65" t="s">
        <v>286</v>
      </c>
      <c r="E76" s="66">
        <v>5</v>
      </c>
      <c r="F76" s="66">
        <v>2000</v>
      </c>
      <c r="G76" s="66">
        <v>1</v>
      </c>
      <c r="H76" s="64" t="s">
        <v>220</v>
      </c>
      <c r="I76" s="67">
        <v>1165.29</v>
      </c>
      <c r="J76" s="68" t="s">
        <v>126</v>
      </c>
      <c r="K76" s="64" t="s">
        <v>200</v>
      </c>
      <c r="L76" s="64" t="s">
        <v>287</v>
      </c>
      <c r="M76" s="64" t="s">
        <v>202</v>
      </c>
      <c r="N76" s="69" t="s">
        <v>130</v>
      </c>
      <c r="O76" s="70" t="s">
        <v>117</v>
      </c>
      <c r="P76" s="71" t="s">
        <v>153</v>
      </c>
    </row>
    <row r="77" spans="1:16" ht="127.5">
      <c r="A77" s="63">
        <v>61</v>
      </c>
      <c r="B77" s="64" t="s">
        <v>122</v>
      </c>
      <c r="C77" s="64" t="s">
        <v>231</v>
      </c>
      <c r="D77" s="65" t="s">
        <v>288</v>
      </c>
      <c r="E77" s="66">
        <v>5</v>
      </c>
      <c r="F77" s="66">
        <v>2000</v>
      </c>
      <c r="G77" s="66">
        <v>1</v>
      </c>
      <c r="H77" s="64" t="s">
        <v>233</v>
      </c>
      <c r="I77" s="67">
        <v>1207.06</v>
      </c>
      <c r="J77" s="68" t="s">
        <v>126</v>
      </c>
      <c r="K77" s="64" t="s">
        <v>248</v>
      </c>
      <c r="L77" s="64" t="s">
        <v>289</v>
      </c>
      <c r="M77" s="64" t="s">
        <v>236</v>
      </c>
      <c r="N77" s="69" t="s">
        <v>130</v>
      </c>
      <c r="O77" s="70" t="s">
        <v>117</v>
      </c>
      <c r="P77" s="71" t="s">
        <v>153</v>
      </c>
    </row>
    <row r="78" spans="1:16" ht="127.5">
      <c r="A78" s="63">
        <v>62</v>
      </c>
      <c r="B78" s="64" t="s">
        <v>122</v>
      </c>
      <c r="C78" s="64" t="s">
        <v>251</v>
      </c>
      <c r="D78" s="65" t="s">
        <v>290</v>
      </c>
      <c r="E78" s="66">
        <v>5</v>
      </c>
      <c r="F78" s="66">
        <v>2000</v>
      </c>
      <c r="G78" s="66">
        <v>1</v>
      </c>
      <c r="H78" s="64" t="s">
        <v>291</v>
      </c>
      <c r="I78" s="67">
        <v>1403.57</v>
      </c>
      <c r="J78" s="68" t="s">
        <v>126</v>
      </c>
      <c r="K78" s="64" t="s">
        <v>253</v>
      </c>
      <c r="L78" s="64" t="s">
        <v>292</v>
      </c>
      <c r="M78" s="64" t="s">
        <v>266</v>
      </c>
      <c r="N78" s="69" t="s">
        <v>130</v>
      </c>
      <c r="O78" s="70" t="s">
        <v>117</v>
      </c>
      <c r="P78" s="71" t="s">
        <v>153</v>
      </c>
    </row>
    <row r="79" spans="1:16" ht="178.5">
      <c r="A79" s="63">
        <v>63</v>
      </c>
      <c r="B79" s="64" t="s">
        <v>122</v>
      </c>
      <c r="C79" s="64" t="s">
        <v>231</v>
      </c>
      <c r="D79" s="65" t="s">
        <v>293</v>
      </c>
      <c r="E79" s="66">
        <v>5</v>
      </c>
      <c r="F79" s="66">
        <v>2000</v>
      </c>
      <c r="G79" s="66">
        <v>1</v>
      </c>
      <c r="H79" s="64" t="s">
        <v>233</v>
      </c>
      <c r="I79" s="67">
        <v>1169.6300000000001</v>
      </c>
      <c r="J79" s="68" t="s">
        <v>126</v>
      </c>
      <c r="K79" s="64" t="s">
        <v>248</v>
      </c>
      <c r="L79" s="64" t="s">
        <v>294</v>
      </c>
      <c r="M79" s="64" t="s">
        <v>250</v>
      </c>
      <c r="N79" s="69" t="s">
        <v>130</v>
      </c>
      <c r="O79" s="70" t="s">
        <v>117</v>
      </c>
      <c r="P79" s="71" t="s">
        <v>153</v>
      </c>
    </row>
    <row r="80" spans="1:16" ht="178.5">
      <c r="A80" s="63">
        <v>64</v>
      </c>
      <c r="B80" s="64" t="s">
        <v>122</v>
      </c>
      <c r="C80" s="64" t="s">
        <v>122</v>
      </c>
      <c r="D80" s="65" t="s">
        <v>293</v>
      </c>
      <c r="E80" s="66">
        <v>5</v>
      </c>
      <c r="F80" s="66">
        <v>2000</v>
      </c>
      <c r="G80" s="66">
        <v>1</v>
      </c>
      <c r="H80" s="64" t="s">
        <v>233</v>
      </c>
      <c r="I80" s="67">
        <v>1169.6300000000001</v>
      </c>
      <c r="J80" s="68" t="s">
        <v>126</v>
      </c>
      <c r="K80" s="64" t="s">
        <v>248</v>
      </c>
      <c r="L80" s="64" t="s">
        <v>295</v>
      </c>
      <c r="M80" s="64" t="s">
        <v>250</v>
      </c>
      <c r="N80" s="69" t="s">
        <v>130</v>
      </c>
      <c r="O80" s="70" t="s">
        <v>117</v>
      </c>
      <c r="P80" s="71" t="s">
        <v>153</v>
      </c>
    </row>
    <row r="81" spans="1:16" ht="178.5">
      <c r="A81" s="63">
        <v>65</v>
      </c>
      <c r="B81" s="64" t="s">
        <v>122</v>
      </c>
      <c r="C81" s="64" t="s">
        <v>122</v>
      </c>
      <c r="D81" s="65" t="s">
        <v>293</v>
      </c>
      <c r="E81" s="66">
        <v>5</v>
      </c>
      <c r="F81" s="66">
        <v>2000</v>
      </c>
      <c r="G81" s="66">
        <v>1</v>
      </c>
      <c r="H81" s="64" t="s">
        <v>296</v>
      </c>
      <c r="I81" s="67">
        <v>1136</v>
      </c>
      <c r="J81" s="68" t="s">
        <v>126</v>
      </c>
      <c r="K81" s="64" t="s">
        <v>248</v>
      </c>
      <c r="L81" s="64" t="s">
        <v>261</v>
      </c>
      <c r="M81" s="64" t="s">
        <v>250</v>
      </c>
      <c r="N81" s="69" t="s">
        <v>130</v>
      </c>
      <c r="O81" s="70" t="s">
        <v>117</v>
      </c>
      <c r="P81" s="71" t="s">
        <v>153</v>
      </c>
    </row>
    <row r="82" spans="1:16" ht="178.5">
      <c r="A82" s="63">
        <v>66</v>
      </c>
      <c r="B82" s="64" t="s">
        <v>122</v>
      </c>
      <c r="C82" s="64" t="s">
        <v>122</v>
      </c>
      <c r="D82" s="65" t="s">
        <v>293</v>
      </c>
      <c r="E82" s="66">
        <v>5</v>
      </c>
      <c r="F82" s="66">
        <v>2000</v>
      </c>
      <c r="G82" s="66">
        <v>1</v>
      </c>
      <c r="H82" s="64" t="s">
        <v>233</v>
      </c>
      <c r="I82" s="67">
        <v>1136</v>
      </c>
      <c r="J82" s="68" t="s">
        <v>126</v>
      </c>
      <c r="K82" s="64" t="s">
        <v>248</v>
      </c>
      <c r="L82" s="64" t="s">
        <v>297</v>
      </c>
      <c r="M82" s="64" t="s">
        <v>250</v>
      </c>
      <c r="N82" s="69" t="s">
        <v>130</v>
      </c>
      <c r="O82" s="70" t="s">
        <v>117</v>
      </c>
      <c r="P82" s="71" t="s">
        <v>153</v>
      </c>
    </row>
    <row r="83" spans="1:16" ht="127.5">
      <c r="A83" s="63">
        <v>67</v>
      </c>
      <c r="B83" s="64" t="s">
        <v>122</v>
      </c>
      <c r="C83" s="64" t="s">
        <v>251</v>
      </c>
      <c r="D83" s="65" t="s">
        <v>298</v>
      </c>
      <c r="E83" s="66">
        <v>5</v>
      </c>
      <c r="F83" s="66">
        <v>2000</v>
      </c>
      <c r="G83" s="66">
        <v>1</v>
      </c>
      <c r="H83" s="64" t="s">
        <v>299</v>
      </c>
      <c r="I83" s="67">
        <v>1403.57</v>
      </c>
      <c r="J83" s="68" t="s">
        <v>126</v>
      </c>
      <c r="K83" s="64" t="s">
        <v>253</v>
      </c>
      <c r="L83" s="64" t="s">
        <v>261</v>
      </c>
      <c r="M83" s="64" t="s">
        <v>255</v>
      </c>
      <c r="N83" s="69" t="s">
        <v>130</v>
      </c>
      <c r="O83" s="70" t="s">
        <v>117</v>
      </c>
      <c r="P83" s="71" t="s">
        <v>153</v>
      </c>
    </row>
    <row r="84" spans="1:16" ht="127.5">
      <c r="A84" s="63">
        <v>68</v>
      </c>
      <c r="B84" s="64" t="s">
        <v>122</v>
      </c>
      <c r="C84" s="64" t="s">
        <v>251</v>
      </c>
      <c r="D84" s="65" t="s">
        <v>298</v>
      </c>
      <c r="E84" s="66">
        <v>5</v>
      </c>
      <c r="F84" s="66">
        <v>2000</v>
      </c>
      <c r="G84" s="66">
        <v>1</v>
      </c>
      <c r="H84" s="64" t="s">
        <v>300</v>
      </c>
      <c r="I84" s="67">
        <v>1403.57</v>
      </c>
      <c r="J84" s="68" t="s">
        <v>126</v>
      </c>
      <c r="K84" s="64" t="s">
        <v>253</v>
      </c>
      <c r="L84" s="64" t="s">
        <v>301</v>
      </c>
      <c r="M84" s="64" t="s">
        <v>255</v>
      </c>
      <c r="N84" s="69" t="s">
        <v>130</v>
      </c>
      <c r="O84" s="70" t="s">
        <v>117</v>
      </c>
      <c r="P84" s="71" t="s">
        <v>153</v>
      </c>
    </row>
    <row r="85" spans="1:16" ht="140.25">
      <c r="A85" s="63">
        <v>69</v>
      </c>
      <c r="B85" s="64" t="s">
        <v>122</v>
      </c>
      <c r="C85" s="64" t="s">
        <v>159</v>
      </c>
      <c r="D85" s="65" t="s">
        <v>302</v>
      </c>
      <c r="E85" s="66">
        <v>5</v>
      </c>
      <c r="F85" s="66">
        <v>2000</v>
      </c>
      <c r="G85" s="66">
        <v>1</v>
      </c>
      <c r="H85" s="64" t="s">
        <v>303</v>
      </c>
      <c r="I85" s="67">
        <v>1090.3900000000001</v>
      </c>
      <c r="J85" s="68" t="s">
        <v>126</v>
      </c>
      <c r="K85" s="64" t="s">
        <v>154</v>
      </c>
      <c r="L85" s="64" t="s">
        <v>261</v>
      </c>
      <c r="M85" s="64" t="s">
        <v>155</v>
      </c>
      <c r="N85" s="69" t="s">
        <v>130</v>
      </c>
      <c r="O85" s="70" t="s">
        <v>117</v>
      </c>
      <c r="P85" s="71" t="s">
        <v>153</v>
      </c>
    </row>
    <row r="86" spans="1:16" ht="140.25">
      <c r="A86" s="63">
        <v>70</v>
      </c>
      <c r="B86" s="64" t="s">
        <v>122</v>
      </c>
      <c r="C86" s="64" t="s">
        <v>159</v>
      </c>
      <c r="D86" s="65" t="s">
        <v>302</v>
      </c>
      <c r="E86" s="66">
        <v>5</v>
      </c>
      <c r="F86" s="66">
        <v>2000</v>
      </c>
      <c r="G86" s="66">
        <v>1</v>
      </c>
      <c r="H86" s="64" t="s">
        <v>304</v>
      </c>
      <c r="I86" s="67">
        <v>1090.3900000000001</v>
      </c>
      <c r="J86" s="68" t="s">
        <v>126</v>
      </c>
      <c r="K86" s="64" t="s">
        <v>154</v>
      </c>
      <c r="L86" s="64" t="s">
        <v>305</v>
      </c>
      <c r="M86" s="64" t="s">
        <v>155</v>
      </c>
      <c r="N86" s="69" t="s">
        <v>130</v>
      </c>
      <c r="O86" s="70" t="s">
        <v>117</v>
      </c>
      <c r="P86" s="71" t="s">
        <v>153</v>
      </c>
    </row>
    <row r="87" spans="1:16" ht="127.5">
      <c r="A87" s="63">
        <v>71</v>
      </c>
      <c r="B87" s="64" t="s">
        <v>122</v>
      </c>
      <c r="C87" s="64" t="s">
        <v>251</v>
      </c>
      <c r="D87" s="65" t="s">
        <v>306</v>
      </c>
      <c r="E87" s="66">
        <v>5</v>
      </c>
      <c r="F87" s="66">
        <v>2000</v>
      </c>
      <c r="G87" s="66">
        <v>1</v>
      </c>
      <c r="H87" s="64" t="s">
        <v>307</v>
      </c>
      <c r="I87" s="67">
        <v>1403.57</v>
      </c>
      <c r="J87" s="68" t="s">
        <v>126</v>
      </c>
      <c r="K87" s="64" t="s">
        <v>253</v>
      </c>
      <c r="L87" s="64" t="s">
        <v>308</v>
      </c>
      <c r="M87" s="64" t="s">
        <v>255</v>
      </c>
      <c r="N87" s="69" t="s">
        <v>130</v>
      </c>
      <c r="O87" s="70" t="s">
        <v>117</v>
      </c>
      <c r="P87" s="71" t="s">
        <v>153</v>
      </c>
    </row>
    <row r="88" spans="1:16" ht="127.5">
      <c r="A88" s="63">
        <v>72</v>
      </c>
      <c r="B88" s="64" t="s">
        <v>122</v>
      </c>
      <c r="C88" s="64" t="s">
        <v>225</v>
      </c>
      <c r="D88" s="65" t="s">
        <v>309</v>
      </c>
      <c r="E88" s="66">
        <v>5</v>
      </c>
      <c r="F88" s="66">
        <v>2000</v>
      </c>
      <c r="G88" s="66">
        <v>5</v>
      </c>
      <c r="H88" s="64" t="s">
        <v>310</v>
      </c>
      <c r="I88" s="67">
        <v>1122.8499999999999</v>
      </c>
      <c r="J88" s="68" t="s">
        <v>126</v>
      </c>
      <c r="K88" s="64" t="s">
        <v>311</v>
      </c>
      <c r="L88" s="64" t="s">
        <v>261</v>
      </c>
      <c r="M88" s="64" t="s">
        <v>229</v>
      </c>
      <c r="N88" s="69" t="s">
        <v>130</v>
      </c>
      <c r="O88" s="70" t="s">
        <v>117</v>
      </c>
      <c r="P88" s="71" t="s">
        <v>153</v>
      </c>
    </row>
    <row r="89" spans="1:16" ht="127.5">
      <c r="A89" s="63">
        <v>73</v>
      </c>
      <c r="B89" s="64" t="s">
        <v>122</v>
      </c>
      <c r="C89" s="64" t="s">
        <v>225</v>
      </c>
      <c r="D89" s="65" t="s">
        <v>309</v>
      </c>
      <c r="E89" s="66">
        <v>5</v>
      </c>
      <c r="F89" s="66">
        <v>2000</v>
      </c>
      <c r="G89" s="66">
        <v>5</v>
      </c>
      <c r="H89" s="64" t="s">
        <v>310</v>
      </c>
      <c r="I89" s="67">
        <v>1122.8499999999999</v>
      </c>
      <c r="J89" s="68" t="s">
        <v>126</v>
      </c>
      <c r="K89" s="64" t="s">
        <v>311</v>
      </c>
      <c r="L89" s="64" t="s">
        <v>312</v>
      </c>
      <c r="M89" s="64" t="s">
        <v>229</v>
      </c>
      <c r="N89" s="69" t="s">
        <v>130</v>
      </c>
      <c r="O89" s="70" t="s">
        <v>117</v>
      </c>
      <c r="P89" s="71" t="s">
        <v>153</v>
      </c>
    </row>
    <row r="90" spans="1:16" ht="127.5">
      <c r="A90" s="63">
        <v>74</v>
      </c>
      <c r="B90" s="64" t="s">
        <v>122</v>
      </c>
      <c r="C90" s="64" t="s">
        <v>251</v>
      </c>
      <c r="D90" s="65" t="s">
        <v>313</v>
      </c>
      <c r="E90" s="66">
        <v>5</v>
      </c>
      <c r="F90" s="66">
        <v>2000</v>
      </c>
      <c r="G90" s="66">
        <v>5</v>
      </c>
      <c r="H90" s="64" t="s">
        <v>314</v>
      </c>
      <c r="I90" s="67">
        <v>1403.57</v>
      </c>
      <c r="J90" s="68" t="s">
        <v>126</v>
      </c>
      <c r="K90" s="64" t="s">
        <v>253</v>
      </c>
      <c r="L90" s="64" t="s">
        <v>315</v>
      </c>
      <c r="M90" s="64" t="s">
        <v>255</v>
      </c>
      <c r="N90" s="69" t="s">
        <v>130</v>
      </c>
      <c r="O90" s="70" t="s">
        <v>117</v>
      </c>
      <c r="P90" s="71" t="s">
        <v>153</v>
      </c>
    </row>
  </sheetData>
  <mergeCells count="35">
    <mergeCell ref="M14:M15"/>
    <mergeCell ref="N14:N15"/>
    <mergeCell ref="O14:O15"/>
    <mergeCell ref="P14:P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G14"/>
    <mergeCell ref="O5:O6"/>
    <mergeCell ref="P5:P6"/>
    <mergeCell ref="A10:O10"/>
    <mergeCell ref="A11:O11"/>
    <mergeCell ref="A13:P13"/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5"/>
  <sheetViews>
    <sheetView zoomScale="115" zoomScaleNormal="115" workbookViewId="0"/>
  </sheetViews>
  <sheetFormatPr defaultColWidth="9" defaultRowHeight="12.75"/>
  <cols>
    <col min="1" max="1" width="6.7109375" style="54" customWidth="1"/>
    <col min="2" max="2" width="20.140625" style="54" customWidth="1"/>
    <col min="3" max="3" width="29.7109375" style="54" customWidth="1"/>
    <col min="4" max="4" width="15.28515625" style="54" customWidth="1"/>
    <col min="5" max="5" width="25.42578125" style="54" customWidth="1"/>
    <col min="6" max="6" width="11.42578125" style="54" customWidth="1"/>
    <col min="7" max="7" width="18" style="54" customWidth="1"/>
    <col min="8" max="8" width="14.7109375" style="54" customWidth="1"/>
    <col min="9" max="9" width="20.5703125" style="54" customWidth="1"/>
    <col min="10" max="11" width="9" style="54" customWidth="1"/>
    <col min="12" max="12" width="10.7109375" style="54" customWidth="1"/>
    <col min="13" max="13" width="27" style="54" customWidth="1"/>
    <col min="14" max="14" width="26.85546875" style="54" customWidth="1"/>
    <col min="15" max="15" width="18" style="54" customWidth="1"/>
    <col min="16" max="16" width="17.7109375" style="54" customWidth="1"/>
    <col min="17" max="17" width="17.85546875" style="54" customWidth="1"/>
    <col min="18" max="18" width="18" style="54" customWidth="1"/>
    <col min="19" max="19" width="9" style="54" customWidth="1"/>
    <col min="20" max="16384" width="9" style="54"/>
  </cols>
  <sheetData>
    <row r="1" spans="1:9" ht="19.5" customHeight="1"/>
    <row r="2" spans="1:9" ht="18.75" customHeight="1">
      <c r="A2" s="131" t="s">
        <v>78</v>
      </c>
      <c r="B2" s="131"/>
      <c r="C2" s="131"/>
      <c r="D2" s="93" t="s">
        <v>79</v>
      </c>
      <c r="E2" s="93"/>
      <c r="F2" s="93"/>
      <c r="G2" s="93"/>
      <c r="H2" s="93"/>
      <c r="I2" s="93"/>
    </row>
    <row r="3" spans="1:9" ht="36.75" customHeight="1"/>
    <row r="4" spans="1:9" ht="20.25" customHeight="1">
      <c r="A4" s="112" t="s">
        <v>56</v>
      </c>
      <c r="B4" s="112"/>
      <c r="C4" s="112"/>
      <c r="D4" s="113" t="s">
        <v>112</v>
      </c>
      <c r="E4" s="113"/>
      <c r="F4" s="113"/>
      <c r="G4" s="113"/>
      <c r="H4" s="113"/>
      <c r="I4" s="113"/>
    </row>
    <row r="5" spans="1:9" ht="42" customHeight="1">
      <c r="A5" s="132" t="s">
        <v>23</v>
      </c>
      <c r="B5" s="132" t="s">
        <v>25</v>
      </c>
      <c r="C5" s="132" t="s">
        <v>26</v>
      </c>
      <c r="D5" s="132" t="s">
        <v>27</v>
      </c>
      <c r="E5" s="132" t="s">
        <v>81</v>
      </c>
      <c r="F5" s="132" t="s">
        <v>82</v>
      </c>
      <c r="G5" s="133" t="s">
        <v>83</v>
      </c>
      <c r="H5" s="133" t="s">
        <v>84</v>
      </c>
      <c r="I5" s="132" t="s">
        <v>85</v>
      </c>
    </row>
    <row r="6" spans="1:9" ht="41.25" customHeight="1">
      <c r="A6" s="132"/>
      <c r="B6" s="132"/>
      <c r="C6" s="132"/>
      <c r="D6" s="132"/>
      <c r="E6" s="132"/>
      <c r="F6" s="132"/>
      <c r="G6" s="133"/>
      <c r="H6" s="133"/>
      <c r="I6" s="132"/>
    </row>
    <row r="7" spans="1:9" ht="15.75" customHeight="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</row>
    <row r="8" spans="1:9" ht="63.75">
      <c r="A8" s="37">
        <v>1</v>
      </c>
      <c r="B8" s="32" t="s">
        <v>113</v>
      </c>
      <c r="C8" s="32" t="s">
        <v>114</v>
      </c>
      <c r="D8" s="32" t="s">
        <v>115</v>
      </c>
      <c r="E8" s="31" t="s">
        <v>116</v>
      </c>
      <c r="F8" s="32" t="s">
        <v>117</v>
      </c>
      <c r="G8" s="73">
        <v>1864.02</v>
      </c>
      <c r="H8" s="74">
        <v>2000</v>
      </c>
      <c r="I8" s="74">
        <v>0.85</v>
      </c>
    </row>
    <row r="9" spans="1:9" ht="63.75">
      <c r="A9" s="37">
        <v>2</v>
      </c>
      <c r="B9" s="32" t="s">
        <v>113</v>
      </c>
      <c r="C9" s="32" t="s">
        <v>114</v>
      </c>
      <c r="D9" s="32" t="s">
        <v>115</v>
      </c>
      <c r="E9" s="31" t="s">
        <v>118</v>
      </c>
      <c r="F9" s="32" t="s">
        <v>117</v>
      </c>
      <c r="G9" s="73">
        <v>1864.09</v>
      </c>
      <c r="H9" s="74">
        <v>2000</v>
      </c>
      <c r="I9" s="74">
        <v>0.85</v>
      </c>
    </row>
    <row r="10" spans="1:9" ht="63.75">
      <c r="A10" s="37">
        <v>3</v>
      </c>
      <c r="B10" s="32" t="s">
        <v>113</v>
      </c>
      <c r="C10" s="32" t="s">
        <v>114</v>
      </c>
      <c r="D10" s="32" t="s">
        <v>115</v>
      </c>
      <c r="E10" s="31" t="s">
        <v>119</v>
      </c>
      <c r="F10" s="32" t="s">
        <v>117</v>
      </c>
      <c r="G10" s="73">
        <v>1864</v>
      </c>
      <c r="H10" s="74">
        <v>2000</v>
      </c>
      <c r="I10" s="74">
        <v>0.85</v>
      </c>
    </row>
    <row r="11" spans="1:9" ht="21" customHeight="1">
      <c r="A11" s="128" t="s">
        <v>93</v>
      </c>
      <c r="B11" s="129"/>
      <c r="C11" s="129"/>
      <c r="D11" s="129"/>
      <c r="E11" s="129"/>
      <c r="F11" s="129"/>
      <c r="G11" s="129"/>
      <c r="H11" s="130"/>
      <c r="I11" s="75">
        <v>0.85</v>
      </c>
    </row>
    <row r="13" spans="1:9">
      <c r="A13" s="87" t="s">
        <v>80</v>
      </c>
      <c r="B13" s="87"/>
      <c r="C13" s="87"/>
      <c r="D13" s="87"/>
      <c r="E13" s="87"/>
      <c r="F13" s="55"/>
      <c r="G13" s="55"/>
    </row>
    <row r="14" spans="1:9" ht="25.5">
      <c r="A14" s="72" t="s">
        <v>23</v>
      </c>
      <c r="B14" s="72" t="s">
        <v>86</v>
      </c>
      <c r="C14" s="72" t="s">
        <v>87</v>
      </c>
      <c r="D14" s="72" t="s">
        <v>88</v>
      </c>
      <c r="E14" s="72" t="s">
        <v>89</v>
      </c>
      <c r="F14" s="72" t="s">
        <v>90</v>
      </c>
      <c r="G14" s="72" t="s">
        <v>91</v>
      </c>
    </row>
    <row r="15" spans="1:9">
      <c r="A15" s="37" t="s">
        <v>92</v>
      </c>
      <c r="B15" s="37" t="s">
        <v>92</v>
      </c>
      <c r="C15" s="37" t="s">
        <v>92</v>
      </c>
      <c r="D15" s="37" t="s">
        <v>92</v>
      </c>
      <c r="E15" s="37" t="s">
        <v>92</v>
      </c>
      <c r="F15" s="37" t="s">
        <v>92</v>
      </c>
      <c r="G15" s="37" t="s">
        <v>92</v>
      </c>
    </row>
  </sheetData>
  <mergeCells count="15">
    <mergeCell ref="A11:H11"/>
    <mergeCell ref="A13:E13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20"/>
  <sheetViews>
    <sheetView workbookViewId="0">
      <selection sqref="A1 A1:L1"/>
    </sheetView>
  </sheetViews>
  <sheetFormatPr defaultColWidth="9" defaultRowHeight="12.75"/>
  <cols>
    <col min="1" max="1" width="7.28515625" style="54" customWidth="1"/>
    <col min="2" max="2" width="17.42578125" style="54" customWidth="1"/>
    <col min="3" max="3" width="19.28515625" style="54" customWidth="1"/>
    <col min="4" max="4" width="15.28515625" style="54" customWidth="1"/>
    <col min="5" max="5" width="22.7109375" style="54" customWidth="1"/>
    <col min="6" max="6" width="17.28515625" style="54" customWidth="1"/>
    <col min="7" max="7" width="10.7109375" style="54" customWidth="1"/>
    <col min="8" max="8" width="12.7109375" style="54" customWidth="1"/>
    <col min="9" max="9" width="18.5703125" style="54" customWidth="1"/>
    <col min="10" max="10" width="12.7109375" style="54" customWidth="1"/>
    <col min="11" max="11" width="22.7109375" style="54" customWidth="1"/>
    <col min="12" max="12" width="25" style="54" customWidth="1"/>
    <col min="13" max="14" width="9" style="54" customWidth="1"/>
    <col min="15" max="16384" width="9" style="54"/>
  </cols>
  <sheetData>
    <row r="1" spans="1:12" ht="19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8.75" customHeight="1">
      <c r="A2" s="87" t="s">
        <v>94</v>
      </c>
      <c r="B2" s="87"/>
      <c r="C2" s="87"/>
      <c r="D2" s="87"/>
      <c r="E2" s="94" t="s">
        <v>95</v>
      </c>
      <c r="F2" s="94"/>
      <c r="G2" s="94"/>
      <c r="H2" s="94"/>
      <c r="I2" s="94"/>
      <c r="J2" s="94"/>
      <c r="K2" s="94"/>
      <c r="L2" s="94"/>
    </row>
    <row r="3" spans="1:12" ht="19.5" customHeight="1">
      <c r="A3" s="87"/>
      <c r="B3" s="87"/>
      <c r="C3" s="135"/>
      <c r="D3" s="135"/>
      <c r="E3" s="135"/>
      <c r="F3" s="55"/>
      <c r="G3" s="55"/>
      <c r="H3" s="55"/>
      <c r="I3" s="55"/>
      <c r="J3" s="55"/>
      <c r="K3" s="55"/>
      <c r="L3" s="55"/>
    </row>
    <row r="4" spans="1:12" ht="18.75" customHeight="1">
      <c r="A4" s="87" t="s">
        <v>14</v>
      </c>
      <c r="B4" s="87"/>
      <c r="C4" s="135"/>
      <c r="D4" s="135"/>
      <c r="E4" s="135"/>
      <c r="F4" s="55"/>
      <c r="G4" s="55"/>
      <c r="H4" s="55"/>
      <c r="I4" s="55"/>
      <c r="J4" s="55"/>
      <c r="K4" s="55"/>
      <c r="L4" s="55"/>
    </row>
    <row r="5" spans="1:12" ht="18.75" customHeight="1">
      <c r="A5" s="94" t="s">
        <v>16</v>
      </c>
      <c r="B5" s="94"/>
      <c r="C5" s="135"/>
      <c r="D5" s="135"/>
      <c r="E5" s="135"/>
      <c r="F5" s="55"/>
      <c r="G5" s="55"/>
      <c r="H5" s="55"/>
      <c r="I5" s="55"/>
      <c r="J5" s="55"/>
      <c r="K5" s="55"/>
      <c r="L5" s="55"/>
    </row>
    <row r="6" spans="1:12" ht="19.5" customHeight="1">
      <c r="A6" s="94" t="s">
        <v>96</v>
      </c>
      <c r="B6" s="94"/>
      <c r="C6" s="94"/>
      <c r="D6" s="94"/>
      <c r="E6" s="94"/>
      <c r="F6" s="94"/>
      <c r="G6" s="94"/>
      <c r="H6" s="55"/>
      <c r="I6" s="55"/>
      <c r="J6" s="55"/>
      <c r="K6" s="55"/>
      <c r="L6" s="55"/>
    </row>
    <row r="7" spans="1:12" ht="18.75" customHeight="1">
      <c r="A7" s="94" t="s">
        <v>97</v>
      </c>
      <c r="B7" s="94"/>
      <c r="C7" s="94"/>
      <c r="D7" s="94"/>
      <c r="E7" s="94"/>
      <c r="F7" s="94"/>
      <c r="G7" s="94"/>
      <c r="H7" s="55"/>
      <c r="I7" s="55"/>
      <c r="J7" s="55"/>
      <c r="K7" s="55"/>
      <c r="L7" s="55"/>
    </row>
    <row r="8" spans="1:12" ht="18.75" customHeight="1"/>
    <row r="9" spans="1:12" ht="15" customHeight="1">
      <c r="A9" s="112" t="s">
        <v>56</v>
      </c>
      <c r="B9" s="112"/>
      <c r="C9" s="112"/>
      <c r="D9" s="136" t="s">
        <v>112</v>
      </c>
      <c r="E9" s="137"/>
      <c r="F9" s="137"/>
      <c r="G9" s="137"/>
      <c r="H9" s="137"/>
      <c r="I9" s="137"/>
      <c r="J9" s="137"/>
      <c r="K9" s="137"/>
      <c r="L9" s="138"/>
    </row>
    <row r="10" spans="1:12" ht="18" customHeight="1">
      <c r="A10" s="139" t="s">
        <v>23</v>
      </c>
      <c r="B10" s="139" t="s">
        <v>25</v>
      </c>
      <c r="C10" s="99" t="s">
        <v>26</v>
      </c>
      <c r="D10" s="139" t="s">
        <v>27</v>
      </c>
      <c r="E10" s="139" t="s">
        <v>99</v>
      </c>
      <c r="F10" s="139"/>
      <c r="G10" s="139" t="s">
        <v>82</v>
      </c>
      <c r="H10" s="139" t="s">
        <v>100</v>
      </c>
      <c r="I10" s="139" t="s">
        <v>101</v>
      </c>
      <c r="J10" s="139" t="s">
        <v>102</v>
      </c>
      <c r="K10" s="139" t="s">
        <v>103</v>
      </c>
      <c r="L10" s="139" t="s">
        <v>104</v>
      </c>
    </row>
    <row r="11" spans="1:12" ht="47.25" customHeight="1">
      <c r="A11" s="139"/>
      <c r="B11" s="139"/>
      <c r="C11" s="99"/>
      <c r="D11" s="139"/>
      <c r="E11" s="76" t="s">
        <v>110</v>
      </c>
      <c r="F11" s="76" t="s">
        <v>111</v>
      </c>
      <c r="G11" s="139"/>
      <c r="H11" s="139"/>
      <c r="I11" s="139"/>
      <c r="J11" s="139"/>
      <c r="K11" s="139"/>
      <c r="L11" s="139"/>
    </row>
    <row r="12" spans="1:12" ht="16.5" customHeight="1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76">
        <v>12</v>
      </c>
    </row>
    <row r="13" spans="1:12" ht="76.5">
      <c r="A13" s="34">
        <v>1</v>
      </c>
      <c r="B13" s="35" t="s">
        <v>113</v>
      </c>
      <c r="C13" s="35" t="s">
        <v>114</v>
      </c>
      <c r="D13" s="35" t="s">
        <v>115</v>
      </c>
      <c r="E13" s="36" t="s">
        <v>120</v>
      </c>
      <c r="F13" s="35" t="s">
        <v>121</v>
      </c>
      <c r="G13" s="35" t="s">
        <v>117</v>
      </c>
      <c r="H13" s="77">
        <v>711.45</v>
      </c>
      <c r="I13" s="78">
        <v>2000</v>
      </c>
      <c r="J13" s="78">
        <v>254000</v>
      </c>
      <c r="K13" s="79">
        <v>0.36</v>
      </c>
      <c r="L13" s="140">
        <v>0.36</v>
      </c>
    </row>
    <row r="14" spans="1:12" ht="76.5">
      <c r="A14" s="34">
        <v>2</v>
      </c>
      <c r="B14" s="35" t="s">
        <v>113</v>
      </c>
      <c r="C14" s="35" t="s">
        <v>114</v>
      </c>
      <c r="D14" s="35" t="s">
        <v>115</v>
      </c>
      <c r="E14" s="36" t="s">
        <v>120</v>
      </c>
      <c r="F14" s="35" t="s">
        <v>121</v>
      </c>
      <c r="G14" s="35" t="s">
        <v>117</v>
      </c>
      <c r="H14" s="77">
        <v>711.45</v>
      </c>
      <c r="I14" s="78">
        <v>2000</v>
      </c>
      <c r="J14" s="78">
        <v>316000</v>
      </c>
      <c r="K14" s="79">
        <v>0.36</v>
      </c>
      <c r="L14" s="141"/>
    </row>
    <row r="15" spans="1:1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8.75" customHeight="1">
      <c r="A17" s="142" t="s">
        <v>98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4"/>
    </row>
    <row r="18" spans="1:12" ht="17.25" customHeight="1">
      <c r="A18" s="145" t="s">
        <v>23</v>
      </c>
      <c r="B18" s="145" t="s">
        <v>105</v>
      </c>
      <c r="C18" s="145" t="s">
        <v>106</v>
      </c>
      <c r="D18" s="145" t="s">
        <v>107</v>
      </c>
      <c r="E18" s="147" t="s">
        <v>99</v>
      </c>
      <c r="F18" s="148"/>
      <c r="G18" s="145" t="s">
        <v>82</v>
      </c>
      <c r="H18" s="145" t="s">
        <v>100</v>
      </c>
      <c r="I18" s="145" t="s">
        <v>101</v>
      </c>
      <c r="J18" s="145" t="s">
        <v>108</v>
      </c>
      <c r="K18" s="145" t="s">
        <v>103</v>
      </c>
      <c r="L18" s="145" t="s">
        <v>109</v>
      </c>
    </row>
    <row r="19" spans="1:12" ht="45" customHeight="1">
      <c r="A19" s="146"/>
      <c r="B19" s="146"/>
      <c r="C19" s="146"/>
      <c r="D19" s="146"/>
      <c r="E19" s="80" t="s">
        <v>110</v>
      </c>
      <c r="F19" s="80" t="s">
        <v>111</v>
      </c>
      <c r="G19" s="146"/>
      <c r="H19" s="146"/>
      <c r="I19" s="146"/>
      <c r="J19" s="146"/>
      <c r="K19" s="146"/>
      <c r="L19" s="146"/>
    </row>
    <row r="20" spans="1:12">
      <c r="A20" s="81"/>
      <c r="B20" s="82"/>
      <c r="C20" s="82"/>
      <c r="D20" s="82"/>
      <c r="E20" s="83"/>
      <c r="F20" s="82"/>
      <c r="G20" s="82"/>
      <c r="H20" s="84"/>
      <c r="I20" s="81"/>
      <c r="J20" s="84"/>
      <c r="K20" s="85"/>
      <c r="L20" s="85"/>
    </row>
  </sheetData>
  <mergeCells count="35">
    <mergeCell ref="L13:L14"/>
    <mergeCell ref="A17:L17"/>
    <mergeCell ref="A18:A19"/>
    <mergeCell ref="B18:B19"/>
    <mergeCell ref="C18:C19"/>
    <mergeCell ref="D18:D19"/>
    <mergeCell ref="E18:F18"/>
    <mergeCell ref="G18:G19"/>
    <mergeCell ref="H18:H19"/>
    <mergeCell ref="I18:I19"/>
    <mergeCell ref="J18:J19"/>
    <mergeCell ref="K18:K19"/>
    <mergeCell ref="L18:L19"/>
    <mergeCell ref="A6:G6"/>
    <mergeCell ref="A7:G7"/>
    <mergeCell ref="A9:C9"/>
    <mergeCell ref="D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:L1"/>
    <mergeCell ref="A2:D2"/>
    <mergeCell ref="E2:L2"/>
    <mergeCell ref="A3:B3"/>
    <mergeCell ref="C3:E5"/>
    <mergeCell ref="A4:B4"/>
    <mergeCell ref="A5:B5"/>
  </mergeCells>
  <hyperlinks>
    <hyperlink ref="E13" r:id="rId1"/>
    <hyperlink ref="E14" r:id="rId2"/>
  </hyperlinks>
  <pageMargins left="0" right="0" top="2.120139" bottom="2.9861110999999999E-2" header="0.3" footer="0.3"/>
  <pageSetup paperSize="9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2026-06-16T11:42:04Z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