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170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<sst xmlns="http://schemas.openxmlformats.org/spreadsheetml/2006/main" count="33" uniqueCount="30">
  <si>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 xml:space="preserve">Приложение №1  </t>
  </si>
  <si>
    <t xml:space="preserve">к договору№26-2668  от ________ </t>
  </si>
  <si>
    <t>Перечень согласованных  услуг  на передачу телеграмм Заказчика</t>
  </si>
  <si>
    <t>для Дальневосточное МТУ ВТ Росавиации</t>
  </si>
  <si>
    <t xml:space="preserve">      </t>
  </si>
  <si>
    <t>№№  п/п</t>
  </si>
  <si>
    <t>Место оказания услуг</t>
  </si>
  <si>
    <t>Кол-тво точек подключения</t>
  </si>
  <si>
    <t>Режим работы сервиса</t>
  </si>
  <si>
    <t>Плановое количество телеграфных сообщений в соответствии с заявкой Заказчика в год, шт.</t>
  </si>
  <si>
    <t>1.</t>
  </si>
  <si>
    <t>Хабаровск</t>
  </si>
  <si>
    <t>по расписанию</t>
  </si>
  <si>
    <t>Стоимость услуг филиала</t>
  </si>
  <si>
    <t>Перечень услуг</t>
  </si>
  <si>
    <t>Единица измерения</t>
  </si>
  <si>
    <t>К-во  услуг</t>
  </si>
  <si>
    <t>Тариф единицы объема  услуг, руб.(без НДС)</t>
  </si>
  <si>
    <t>Сумма договора , руб./ мес. , с НДС</t>
  </si>
  <si>
    <t>2.</t>
  </si>
  <si>
    <t>Передача телеграфных сообщений по сети АНФС ПД и ТС ГА</t>
  </si>
  <si>
    <t>Руб./шт.</t>
  </si>
  <si>
    <t xml:space="preserve">Плановая сумма в месяц </t>
  </si>
  <si>
    <t>Плановая сумма договора на 2027 год</t>
  </si>
  <si>
    <t xml:space="preserve">             </t>
  </si>
  <si>
    <t xml:space="preserve">       </t>
  </si>
  <si>
    <t>Подписи Сторон</t>
  </si>
  <si>
    <t>От Исполнителя:</t>
  </si>
  <si>
    <t>От Заказчика:</t>
  </si>
  <si>
    <t>______________Е.А. Паращенко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</si>
</sst>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₽&quot;* #,##0.00_-;\-&quot;₽&quot;* #,##0.00_-;_-&quot;₽&quot;* &quot;-&quot;??_-;_-@_-"/>
    <numFmt numFmtId="177" formatCode="_-* #,##0_-;\-&quot;₽&quot;* #,##0_-;_-&quot;₽&quot;* &quot;-&quot;_-;_-@_-"/>
  </numFmts>
  <fonts count="29">
    <font>
      <sz val="11"/>
      <color theme="1"/>
      <name val="Calibri"/>
      <charset val="1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2"/>
      <color rgb="FF000000"/>
      <name val="Times New Roman"/>
      <charset val="204"/>
    </font>
    <font>
      <i/>
      <sz val="11"/>
      <name val="Times New Roman"/>
      <charset val="204"/>
    </font>
    <font>
      <sz val="9"/>
      <color rgb="FF000000"/>
      <name val="Times New Roman"/>
      <charset val="204"/>
    </font>
    <font>
      <sz val="11"/>
      <name val="Times New Roman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Border="0" applyAlignment="0" applyProtection="0"/>
    <xf numFmtId="176" fontId="8" fillId="0" borderId="0" applyBorder="0" applyAlignment="0" applyProtection="0"/>
    <xf numFmtId="9" fontId="8" fillId="0" borderId="0" applyBorder="0" applyAlignment="0" applyProtection="0"/>
    <xf numFmtId="41" fontId="8" fillId="0" borderId="0" applyBorder="0" applyAlignment="0" applyProtection="0"/>
    <xf numFmtId="177" fontId="8" fillId="0" borderId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2" fillId="0" borderId="0" xfId="0" applyFont="1" applyAlignment="1" applyProtection="1">
      <alignment horizontal="right" vertical="center" indent="2"/>
    </xf>
    <xf numFmtId="0" fontId="3" fillId="0" borderId="0" xfId="0" applyFont="1" applyAlignment="1" applyProtection="1">
      <alignment horizontal="justify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justify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/>
    <xf numFmtId="0" fontId="2" fillId="2" borderId="1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justify" vertical="center"/>
    </xf>
    <xf numFmtId="0" fontId="2" fillId="0" borderId="5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/>
    <xf numFmtId="0" fontId="2" fillId="0" borderId="1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</xf>
    <xf numFmtId="3" fontId="2" fillId="0" borderId="1" xfId="0" applyNumberFormat="1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justify" vertical="center"/>
    </xf>
    <xf numFmtId="0" fontId="3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justify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32"/>
  <sheetViews>
    <sheetView tabSelected="1" workbookViewId="0">
      <selection activeCell="A22" sqref="A22:G22"/>
    </sheetView>
  </sheetViews>
  <sheetFormatPr defaultColWidth="8.85714285714286" defaultRowHeight="15" outlineLevelCol="6"/>
  <cols>
    <col min="1" max="1" width="4.71428571428571" style="2" customWidth="1"/>
    <col min="2" max="2" width="28.7142857142857" style="2" customWidth="1"/>
    <col min="3" max="3" width="9.71428571428571" style="2" customWidth="1"/>
    <col min="4" max="4" width="12.2857142857143" style="2" customWidth="1"/>
    <col min="5" max="5" width="22.7142857142857" style="2" customWidth="1"/>
    <col min="6" max="6" width="17.8571428571429" style="2" customWidth="1"/>
    <col min="7" max="7" width="16.2857142857143" style="2" customWidth="1"/>
    <col min="8" max="16384" width="8.85714285714286" style="2"/>
  </cols>
  <sheetData>
    <row r="2" spans="1:7">
      <c r="G2" s="3" t="s">
        <v>0</v>
      </c>
    </row>
    <row r="3" spans="1:7">
      <c r="A3" s="4"/>
      <c r="G3" s="3" t="s">
        <v>1</v>
      </c>
    </row>
    <row r="4" spans="1:7">
      <c r="A4" s="4"/>
      <c r="G4" s="3"/>
    </row>
    <row r="5" spans="1:7">
      <c r="A5" s="4"/>
      <c r="G5" s="3"/>
    </row>
    <row r="6" spans="1:7">
      <c r="A6" s="5" t="s">
        <v>2</v>
      </c>
      <c r="B6" s="5"/>
      <c r="C6" s="5"/>
      <c r="D6" s="5"/>
      <c r="E6" s="5"/>
      <c r="F6" s="5"/>
      <c r="G6" s="5"/>
    </row>
    <row r="7" spans="1:7">
      <c r="A7" s="6"/>
      <c r="B7" s="6"/>
      <c r="C7" s="6"/>
      <c r="D7" s="6"/>
      <c r="E7" s="6"/>
      <c r="F7" s="6"/>
      <c r="G7" s="6"/>
    </row>
    <row r="8" ht="15.75" spans="1:7">
      <c r="A8" s="7" t="s">
        <v>3</v>
      </c>
      <c r="B8" s="7"/>
      <c r="C8" s="7"/>
      <c r="D8" s="7"/>
      <c r="E8" s="7"/>
      <c r="F8" s="7"/>
      <c r="G8" s="7"/>
    </row>
    <row r="9" spans="1:7">
      <c r="A9" s="8" t="s">
        <v>4</v>
      </c>
    </row>
    <row r="10" ht="105" spans="1:7">
      <c r="A10" s="9" t="s">
        <v>5</v>
      </c>
      <c r="B10" s="9" t="s">
        <v>6</v>
      </c>
      <c r="C10" s="9" t="s">
        <v>7</v>
      </c>
      <c r="D10" s="10"/>
      <c r="E10" s="11" t="s">
        <v>8</v>
      </c>
      <c r="F10" s="9" t="s">
        <v>9</v>
      </c>
      <c r="G10" s="12"/>
    </row>
    <row r="11" spans="1:7">
      <c r="A11" s="9" t="s">
        <v>10</v>
      </c>
      <c r="B11" s="9" t="s">
        <v>11</v>
      </c>
      <c r="C11" s="9">
        <v>1</v>
      </c>
      <c r="D11" s="13"/>
      <c r="E11" s="14" t="s">
        <v>12</v>
      </c>
      <c r="F11" s="15">
        <v>366</v>
      </c>
      <c r="G11" s="16"/>
    </row>
    <row r="12" spans="1:7">
      <c r="A12" s="9">
        <v>2</v>
      </c>
      <c r="B12" s="9" t="s">
        <v>11</v>
      </c>
      <c r="C12" s="9">
        <v>1</v>
      </c>
      <c r="D12" s="17"/>
      <c r="E12" s="18" t="s">
        <v>12</v>
      </c>
      <c r="F12" s="15">
        <v>366</v>
      </c>
      <c r="G12" s="16"/>
    </row>
    <row r="13" spans="1:7">
      <c r="A13" s="5" t="s">
        <v>13</v>
      </c>
      <c r="B13" s="5"/>
      <c r="C13" s="5"/>
      <c r="D13" s="5"/>
      <c r="E13" s="5"/>
      <c r="F13" s="5"/>
      <c r="G13" s="5"/>
    </row>
    <row r="14" spans="1:7">
      <c r="A14" s="4"/>
    </row>
    <row r="15" spans="1:7">
      <c r="A15" s="8"/>
    </row>
    <row r="16" s="1" customFormat="1" ht="45" spans="1:7">
      <c r="A16" s="9" t="s">
        <v>5</v>
      </c>
      <c r="B16" s="9" t="s">
        <v>14</v>
      </c>
      <c r="C16" s="9" t="s">
        <v>15</v>
      </c>
      <c r="D16" s="9" t="s">
        <v>16</v>
      </c>
      <c r="E16" s="9" t="s">
        <v>17</v>
      </c>
      <c r="F16" s="9" t="s">
        <v>18</v>
      </c>
    </row>
    <row r="17" ht="45" spans="1:7">
      <c r="A17" s="9" t="s">
        <v>19</v>
      </c>
      <c r="B17" s="19" t="s">
        <v>20</v>
      </c>
      <c r="C17" s="20" t="s">
        <v>21</v>
      </c>
      <c r="D17" s="21">
        <v>61</v>
      </c>
      <c r="E17" s="22">
        <v>44.26</v>
      </c>
      <c r="F17" s="23">
        <f>ROUND((D17*E17*1.22),2)</f>
        <v>3293.83</v>
      </c>
    </row>
    <row r="18" spans="1:7">
      <c r="A18" s="24"/>
      <c r="B18" s="19" t="s">
        <v>22</v>
      </c>
      <c r="C18" s="24"/>
      <c r="D18" s="24"/>
      <c r="E18" s="22"/>
      <c r="F18" s="23">
        <f>SUM(F17)</f>
        <v>3293.83</v>
      </c>
    </row>
    <row r="19" ht="30" spans="1:7">
      <c r="A19" s="24"/>
      <c r="B19" s="19" t="s">
        <v>23</v>
      </c>
      <c r="C19" s="24"/>
      <c r="D19" s="24"/>
      <c r="E19" s="22"/>
      <c r="F19" s="23">
        <f>F18*12</f>
        <v>39525.96</v>
      </c>
    </row>
    <row r="20" spans="1:7">
      <c r="A20" s="4" t="s">
        <v>24</v>
      </c>
    </row>
    <row r="21" spans="1:7">
      <c r="A21" s="4" t="s">
        <v>25</v>
      </c>
    </row>
    <row r="22" ht="14.25" customHeight="1" spans="1:7">
      <c r="A22" s="25"/>
      <c r="B22" s="25"/>
      <c r="C22" s="25"/>
      <c r="D22" s="25"/>
      <c r="E22" s="25"/>
      <c r="F22" s="25"/>
      <c r="G22" s="25"/>
    </row>
    <row r="23" spans="1:7">
      <c r="A23" s="4"/>
    </row>
    <row r="24" spans="1:7">
      <c r="A24" s="4"/>
    </row>
    <row r="25" spans="1:7">
      <c r="A25" s="4"/>
    </row>
    <row r="26" spans="1:7">
      <c r="A26" s="5" t="s">
        <v>26</v>
      </c>
      <c r="B26" s="5"/>
      <c r="C26" s="5"/>
      <c r="D26" s="5"/>
      <c r="E26" s="5"/>
      <c r="F26" s="5"/>
      <c r="G26" s="5"/>
    </row>
    <row r="27" spans="1:7">
      <c r="A27" s="4"/>
    </row>
    <row r="28" ht="14.25" customHeight="1" spans="1:7">
      <c r="A28" s="26" t="s">
        <v>27</v>
      </c>
      <c r="B28" s="26"/>
      <c r="C28" s="27"/>
      <c r="F28" s="26" t="s">
        <v>28</v>
      </c>
      <c r="G28" s="26"/>
    </row>
    <row r="29" spans="1:7">
      <c r="A29" s="28"/>
      <c r="G29" s="27"/>
    </row>
    <row r="30" ht="14.25" customHeight="1" spans="1:7">
      <c r="A30" s="26"/>
      <c r="B30" s="26"/>
      <c r="C30" s="27"/>
      <c r="F30" s="26" t="s">
        <v>29</v>
      </c>
      <c r="G30" s="26"/>
    </row>
    <row r="31" spans="1:7">
      <c r="A31" s="8"/>
    </row>
    <row r="32" spans="1:7">
      <c r="A32" s="28"/>
    </row>
  </sheetData>
  <mergeCells count="9">
    <mergeCell ref="A6:G6"/>
    <mergeCell ref="A8:G8"/>
    <mergeCell ref="A13:G13"/>
    <mergeCell ref="A22:G22"/>
    <mergeCell ref="A26:G26"/>
    <mergeCell ref="A28:B28"/>
    <mergeCell ref="F28:G28"/>
    <mergeCell ref="A30:B30"/>
    <mergeCell ref="F30:G30"/>
  </mergeCells>
  <pageMargins left="0.7" right="0.7" top="0.75" bottom="0.75" header="0.511811023622047" footer="0.511811023622047"/>
  <pageSetup paperSize="9" scale="77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LibreOffice/26.2.2.2$Linux_X86_64 LibreOffice_project/620$Build-2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Гринко</dc:creator>
  <cp:lastModifiedBy>user</cp:lastModifiedBy>
  <cp:revision>4</cp:revision>
  <dcterms:created xsi:type="dcterms:W3CDTF">2006-09-16T00:00:00Z</dcterms:created>
  <cp:lastPrinted>2026-07-20T01:05:00Z</cp:lastPrinted>
  <dcterms:modified xsi:type="dcterms:W3CDTF">2026-08-10T01:12:34Z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57C39DC2AD7F4E689383FA3ACB447A8F_12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