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26\1. Контракты ЕП Москва\Материалы для ремонта_апрель_Лещинский\Рабочая\ЕАТ_192\"/>
    </mc:Choice>
  </mc:AlternateContent>
  <bookViews>
    <workbookView xWindow="0" yWindow="0" windowWidth="23800" windowHeight="86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H46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3" i="1"/>
  <c r="F46" i="1"/>
</calcChain>
</file>

<file path=xl/sharedStrings.xml><?xml version="1.0" encoding="utf-8"?>
<sst xmlns="http://schemas.openxmlformats.org/spreadsheetml/2006/main" count="99" uniqueCount="54">
  <si>
    <t>шт.</t>
  </si>
  <si>
    <t>Бутылочный сифон ORIO 1 1/2х40 с гибкой трубой 40-40/50 А-4001</t>
  </si>
  <si>
    <t>Поворотный универсальный отвод VALFEX 50 мм, внутренняя канализация 23100050</t>
  </si>
  <si>
    <t>Отвод VALFEX 87.5 градусов, 50 мм, внутренняя канализация 20101050</t>
  </si>
  <si>
    <t>Отвод VALFEX 45 градусов, 50 мм, внутренняя канализация 20102050</t>
  </si>
  <si>
    <t>Отвод VALFEX 87.5 градусов, 32 мм, внутренняя канализация 20101032</t>
  </si>
  <si>
    <t>Отвод VALFEX 45 градусов, 32 мм, внутренняя канализация 20102032</t>
  </si>
  <si>
    <t>Переход с чугуна на пластик VALFEX 50x75, внутренняя канализация с манжетой 23050075М</t>
  </si>
  <si>
    <t>Тройник ПОЛИТЭК 110х50/45 градусов 201545</t>
  </si>
  <si>
    <t>Синтетический солидол OILRIGHT 360 г 6093</t>
  </si>
  <si>
    <t>Переход с пластика на чугун RTP 110/124, серый 36645</t>
  </si>
  <si>
    <t>Переход ООО ПКФ Сварком чугун/пластик д=124x110 с манжетой СанТех s063121</t>
  </si>
  <si>
    <t>Сантехническая манжета для канализации MPF 50x32, черная, уплотнительная, переходная ИС.131606</t>
  </si>
  <si>
    <t>Труба VALFEX BASE ф 32, с раструбом, L=1 м, внутренняя канализация, толщина стенки 1.8 200320100</t>
  </si>
  <si>
    <t>Труба VALFEX BASE ф 32, с раструбом, L=2 м, внутренняя канализация, толщина стенки 1.8 200320200</t>
  </si>
  <si>
    <t>Тройник LAMMIN ВК 110х50/90° Lm35091105090</t>
  </si>
  <si>
    <t>Малярная клейкая лента GAVIAL ( Бумажный скотч / КРЕПП ) 50ммх50м ( Краска и защита стен ) 317</t>
  </si>
  <si>
    <t>Крепеж ПП трубы РВК D20 030301</t>
  </si>
  <si>
    <t>Ниппель двойной БАЗ 1/2 НД15 БАЗ.НД.15</t>
  </si>
  <si>
    <t>Тройник равный FF (1/2") Valtec VTr.130.N.0004 76543</t>
  </si>
  <si>
    <t>Соединитель PPR с переходом на внутреннюю резьбу 20х1/2 Valtec VTp.702.0.02004</t>
  </si>
  <si>
    <t>Муфта PPR 32мм Valtec VTp.703.0.032</t>
  </si>
  <si>
    <t>Угольник VALTEC 45 PPR 20мм VTp.759.0.020</t>
  </si>
  <si>
    <t>Угольник 90 PPR 20мм Valtec VTp.751.0.020</t>
  </si>
  <si>
    <t>Труба PP-FIBER армированная стекловолокном, PN 20, 20мм, белый Valtec VTp.700.FB20.20.02</t>
  </si>
  <si>
    <t>Компенсационный патрубок VALFEX 110 мм 23300110</t>
  </si>
  <si>
    <t>Монтажная прозрачная суперпрочная двусторонняя лента BRAUBERG 19 мм х 5 м, акриловая, 1 мм 606424</t>
  </si>
  <si>
    <t>Ремкомплект для гидроизоляции и ремонта кровли Elastomeric Systems 911, 3 кг, серый и Chips 50 шт. 911_7004_3kg_krug_9</t>
  </si>
  <si>
    <t>Ремкомплект для гидроизоляции и ремонта кровли Elastomeric Systems 911, 3 кг, зеленый и Chips 50 шт. 911_6002_3kg_krug_9</t>
  </si>
  <si>
    <t>Монтажная пена Технониколь MASTER 65 бытовая TN625506</t>
  </si>
  <si>
    <t>Сигнальная лента Gigant красно-белая, 50мм х 200м GIT-5</t>
  </si>
  <si>
    <t>Заглушка LEXLINE 1/2 вн., латунь 15  511752</t>
  </si>
  <si>
    <t>Нажимной кран для писсуара Alcadrain ATS001 00022277</t>
  </si>
  <si>
    <t>Лента-фум 19ммх0,12ммх15м Valtec VT.PTFE.0.191215 81377</t>
  </si>
  <si>
    <t>Шаровой кран БАЗ 11Б27п1 DN15 вр/нр бабочка PN40 серия Standart БАЗ.А31.1.15.НГ.40</t>
  </si>
  <si>
    <t>Пистолет для силиконового герметика FASTER TOOLS lux рамообразный, 225 мм 1520</t>
  </si>
  <si>
    <t>Монтажная универсальная лента 3М чёрная 12 мм х 1,5 м 4607166909497</t>
  </si>
  <si>
    <t>Крючки настенные малые Gamma KRK-06 6x13 мм, 5 шт. 488670</t>
  </si>
  <si>
    <t>Тройник VALFEX 87.5 градусов, 50-50, внутренняя канализация 24050050</t>
  </si>
  <si>
    <t>Жидкий ключ LAVR PROline, 520 мл Ln3533</t>
  </si>
  <si>
    <t>Арматура ИНКОЭР И-СБ2м-НпрНРФ-А-В Р (4-3-3-4) В00В0003875</t>
  </si>
  <si>
    <t>Сиденье с крышкой MKW Лига стальное крепление (на Santek Лига) 4680000931083</t>
  </si>
  <si>
    <t>Сифон АНИ Пласт трубный, с разрывом струи 1 1/2''x40, гофрированный 40х40/50 вып/воронка DR0115 025-0516</t>
  </si>
  <si>
    <t>Насос ESQ ГНОМ 6-10-50/0.55-220 02.31.000035</t>
  </si>
  <si>
    <t>№ п/п</t>
  </si>
  <si>
    <t>Наименование товара</t>
  </si>
  <si>
    <t>КП № 1</t>
  </si>
  <si>
    <t>КП № 2</t>
  </si>
  <si>
    <t xml:space="preserve">Ед. изм.
Кол-во
</t>
  </si>
  <si>
    <t xml:space="preserve">
КП № 3
</t>
  </si>
  <si>
    <t>цена за единицу товара, руб.</t>
  </si>
  <si>
    <t>Стои-мость, всего руб.</t>
  </si>
  <si>
    <t>цена за единицу товара, руб</t>
  </si>
  <si>
    <t>Итого по минимальному коммперческому предложению __________________________рублей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</si>
</sst>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4" fontId="0" fillId="0" borderId="3" xfId="0" applyNumberFormat="1" applyBorder="1"/>
    <xf numFmtId="4" fontId="0" fillId="0" borderId="0" xfId="0" applyNumberFormat="1"/>
    <xf numFmtId="4" fontId="5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36" workbookViewId="0">
      <selection activeCell="H45" sqref="H45"/>
    </sheetView>
  </sheetViews>
  <sheetFormatPr defaultRowHeight="14.5" x14ac:dyDescent="0.35"/>
  <cols>
    <col min="1" max="1" width="6.453125" customWidth="1"/>
    <col min="2" max="2" width="46.08984375" customWidth="1"/>
    <col min="3" max="10" width="15.6328125" customWidth="1"/>
  </cols>
  <sheetData>
    <row r="1" spans="1:10" ht="62.5" customHeight="1" thickBot="1" x14ac:dyDescent="0.4">
      <c r="A1" s="9" t="s">
        <v>44</v>
      </c>
      <c r="B1" s="9" t="s">
        <v>45</v>
      </c>
      <c r="C1" s="11" t="s">
        <v>48</v>
      </c>
      <c r="D1" s="12"/>
      <c r="E1" s="15" t="s">
        <v>46</v>
      </c>
      <c r="F1" s="8"/>
      <c r="G1" s="15" t="s">
        <v>47</v>
      </c>
      <c r="H1" s="8"/>
      <c r="I1" s="7" t="s">
        <v>49</v>
      </c>
      <c r="J1" s="8"/>
    </row>
    <row r="2" spans="1:10" ht="62.5" customHeight="1" thickBot="1" x14ac:dyDescent="0.4">
      <c r="A2" s="10"/>
      <c r="B2" s="10"/>
      <c r="C2" s="13"/>
      <c r="D2" s="14"/>
      <c r="E2" s="4" t="s">
        <v>50</v>
      </c>
      <c r="F2" s="5" t="s">
        <v>51</v>
      </c>
      <c r="G2" s="5" t="s">
        <v>50</v>
      </c>
      <c r="H2" s="5" t="s">
        <v>51</v>
      </c>
      <c r="I2" s="5" t="s">
        <v>52</v>
      </c>
      <c r="J2" s="5" t="s">
        <v>51</v>
      </c>
    </row>
    <row r="3" spans="1:10" ht="45" customHeight="1" x14ac:dyDescent="0.35">
      <c r="A3" s="1">
        <v>1</v>
      </c>
      <c r="B3" s="16" t="s">
        <v>1</v>
      </c>
      <c r="C3" s="2" t="s">
        <v>0</v>
      </c>
      <c r="D3" s="3">
        <v>10</v>
      </c>
      <c r="E3" s="17">
        <v>359</v>
      </c>
      <c r="F3" s="17">
        <v>3590</v>
      </c>
      <c r="G3" s="17">
        <v>359</v>
      </c>
      <c r="H3" s="17">
        <f>G3*D3</f>
        <v>3590</v>
      </c>
      <c r="I3" s="17">
        <v>650</v>
      </c>
      <c r="J3" s="17">
        <f>I3*D3</f>
        <v>6500</v>
      </c>
    </row>
    <row r="4" spans="1:10" ht="45" customHeight="1" x14ac:dyDescent="0.35">
      <c r="A4" s="1">
        <v>2</v>
      </c>
      <c r="B4" s="16" t="s">
        <v>2</v>
      </c>
      <c r="C4" s="2" t="s">
        <v>0</v>
      </c>
      <c r="D4" s="3">
        <v>1</v>
      </c>
      <c r="E4" s="17">
        <v>144</v>
      </c>
      <c r="F4" s="17">
        <v>144</v>
      </c>
      <c r="G4" s="17">
        <v>119</v>
      </c>
      <c r="H4" s="17">
        <f t="shared" ref="H4:H45" si="0">G4*D4</f>
        <v>119</v>
      </c>
      <c r="I4" s="17">
        <v>119</v>
      </c>
      <c r="J4" s="17">
        <f t="shared" ref="J4:J45" si="1">I4*D4</f>
        <v>119</v>
      </c>
    </row>
    <row r="5" spans="1:10" ht="45" customHeight="1" x14ac:dyDescent="0.35">
      <c r="A5" s="1">
        <v>3</v>
      </c>
      <c r="B5" s="16" t="s">
        <v>3</v>
      </c>
      <c r="C5" s="2" t="s">
        <v>0</v>
      </c>
      <c r="D5" s="3">
        <v>4</v>
      </c>
      <c r="E5" s="17">
        <v>31</v>
      </c>
      <c r="F5" s="17">
        <v>124</v>
      </c>
      <c r="G5" s="17">
        <v>31</v>
      </c>
      <c r="H5" s="17">
        <f t="shared" si="0"/>
        <v>124</v>
      </c>
      <c r="I5" s="17">
        <v>31</v>
      </c>
      <c r="J5" s="17">
        <f t="shared" si="1"/>
        <v>124</v>
      </c>
    </row>
    <row r="6" spans="1:10" ht="45" customHeight="1" x14ac:dyDescent="0.35">
      <c r="A6" s="1">
        <v>4</v>
      </c>
      <c r="B6" s="16" t="s">
        <v>4</v>
      </c>
      <c r="C6" s="2" t="s">
        <v>0</v>
      </c>
      <c r="D6" s="3">
        <v>4</v>
      </c>
      <c r="E6" s="17">
        <v>28</v>
      </c>
      <c r="F6" s="17">
        <v>112</v>
      </c>
      <c r="G6" s="17">
        <v>23</v>
      </c>
      <c r="H6" s="17">
        <f t="shared" si="0"/>
        <v>92</v>
      </c>
      <c r="I6" s="17">
        <v>23</v>
      </c>
      <c r="J6" s="17">
        <f t="shared" si="1"/>
        <v>92</v>
      </c>
    </row>
    <row r="7" spans="1:10" ht="45" customHeight="1" x14ac:dyDescent="0.35">
      <c r="A7" s="1">
        <v>5</v>
      </c>
      <c r="B7" s="16" t="s">
        <v>5</v>
      </c>
      <c r="C7" s="2" t="s">
        <v>0</v>
      </c>
      <c r="D7" s="3">
        <v>4</v>
      </c>
      <c r="E7" s="17">
        <v>36</v>
      </c>
      <c r="F7" s="17">
        <v>144</v>
      </c>
      <c r="G7" s="17">
        <v>32</v>
      </c>
      <c r="H7" s="17">
        <f t="shared" si="0"/>
        <v>128</v>
      </c>
      <c r="I7" s="17">
        <v>32</v>
      </c>
      <c r="J7" s="17">
        <f t="shared" si="1"/>
        <v>128</v>
      </c>
    </row>
    <row r="8" spans="1:10" ht="45" customHeight="1" x14ac:dyDescent="0.35">
      <c r="A8" s="1">
        <v>6</v>
      </c>
      <c r="B8" s="16" t="s">
        <v>6</v>
      </c>
      <c r="C8" s="2" t="s">
        <v>0</v>
      </c>
      <c r="D8" s="3">
        <v>4</v>
      </c>
      <c r="E8" s="17">
        <v>33</v>
      </c>
      <c r="F8" s="17">
        <v>132</v>
      </c>
      <c r="G8" s="17">
        <v>26</v>
      </c>
      <c r="H8" s="17">
        <f t="shared" si="0"/>
        <v>104</v>
      </c>
      <c r="I8" s="17">
        <v>26</v>
      </c>
      <c r="J8" s="17">
        <f t="shared" si="1"/>
        <v>104</v>
      </c>
    </row>
    <row r="9" spans="1:10" ht="45" customHeight="1" x14ac:dyDescent="0.35">
      <c r="A9" s="1">
        <v>7</v>
      </c>
      <c r="B9" s="16" t="s">
        <v>7</v>
      </c>
      <c r="C9" s="2" t="s">
        <v>0</v>
      </c>
      <c r="D9" s="3">
        <v>1</v>
      </c>
      <c r="E9" s="17">
        <v>141</v>
      </c>
      <c r="F9" s="17">
        <v>141</v>
      </c>
      <c r="G9" s="17">
        <v>141</v>
      </c>
      <c r="H9" s="17">
        <f t="shared" si="0"/>
        <v>141</v>
      </c>
      <c r="I9" s="17">
        <v>141</v>
      </c>
      <c r="J9" s="17">
        <f t="shared" si="1"/>
        <v>141</v>
      </c>
    </row>
    <row r="10" spans="1:10" ht="45" customHeight="1" x14ac:dyDescent="0.35">
      <c r="A10" s="1">
        <v>8</v>
      </c>
      <c r="B10" s="16" t="s">
        <v>8</v>
      </c>
      <c r="C10" s="2" t="s">
        <v>0</v>
      </c>
      <c r="D10" s="3">
        <v>1</v>
      </c>
      <c r="E10" s="17">
        <v>152</v>
      </c>
      <c r="F10" s="17">
        <v>152</v>
      </c>
      <c r="G10" s="17">
        <v>132</v>
      </c>
      <c r="H10" s="17">
        <f t="shared" si="0"/>
        <v>132</v>
      </c>
      <c r="I10" s="17">
        <v>132</v>
      </c>
      <c r="J10" s="17">
        <f t="shared" si="1"/>
        <v>132</v>
      </c>
    </row>
    <row r="11" spans="1:10" ht="45" customHeight="1" x14ac:dyDescent="0.35">
      <c r="A11" s="1">
        <v>9</v>
      </c>
      <c r="B11" s="16" t="s">
        <v>9</v>
      </c>
      <c r="C11" s="2" t="s">
        <v>0</v>
      </c>
      <c r="D11" s="3">
        <v>1</v>
      </c>
      <c r="E11" s="17">
        <v>157</v>
      </c>
      <c r="F11" s="17">
        <v>157</v>
      </c>
      <c r="G11" s="17">
        <v>151</v>
      </c>
      <c r="H11" s="17">
        <f t="shared" si="0"/>
        <v>151</v>
      </c>
      <c r="I11" s="17">
        <v>151</v>
      </c>
      <c r="J11" s="17">
        <f t="shared" si="1"/>
        <v>151</v>
      </c>
    </row>
    <row r="12" spans="1:10" ht="45" customHeight="1" x14ac:dyDescent="0.35">
      <c r="A12" s="1">
        <v>10</v>
      </c>
      <c r="B12" s="16" t="s">
        <v>10</v>
      </c>
      <c r="C12" s="2" t="s">
        <v>0</v>
      </c>
      <c r="D12" s="3">
        <v>1</v>
      </c>
      <c r="E12" s="17">
        <v>92</v>
      </c>
      <c r="F12" s="17">
        <v>92</v>
      </c>
      <c r="G12" s="17">
        <v>90</v>
      </c>
      <c r="H12" s="17">
        <f t="shared" si="0"/>
        <v>90</v>
      </c>
      <c r="I12" s="17">
        <v>90</v>
      </c>
      <c r="J12" s="17">
        <f t="shared" si="1"/>
        <v>90</v>
      </c>
    </row>
    <row r="13" spans="1:10" ht="45" customHeight="1" x14ac:dyDescent="0.35">
      <c r="A13" s="1">
        <v>11</v>
      </c>
      <c r="B13" s="16" t="s">
        <v>11</v>
      </c>
      <c r="C13" s="2" t="s">
        <v>0</v>
      </c>
      <c r="D13" s="3">
        <v>1</v>
      </c>
      <c r="E13" s="17">
        <v>596</v>
      </c>
      <c r="F13" s="17">
        <v>596</v>
      </c>
      <c r="G13" s="17">
        <v>596</v>
      </c>
      <c r="H13" s="17">
        <f t="shared" si="0"/>
        <v>596</v>
      </c>
      <c r="I13" s="17">
        <v>596</v>
      </c>
      <c r="J13" s="17">
        <f t="shared" si="1"/>
        <v>596</v>
      </c>
    </row>
    <row r="14" spans="1:10" ht="45" customHeight="1" x14ac:dyDescent="0.35">
      <c r="A14" s="1">
        <v>12</v>
      </c>
      <c r="B14" s="16" t="s">
        <v>12</v>
      </c>
      <c r="C14" s="2" t="s">
        <v>0</v>
      </c>
      <c r="D14" s="3">
        <v>10</v>
      </c>
      <c r="E14" s="17">
        <v>46</v>
      </c>
      <c r="F14" s="17">
        <v>460</v>
      </c>
      <c r="G14" s="17">
        <v>46</v>
      </c>
      <c r="H14" s="17">
        <f t="shared" si="0"/>
        <v>460</v>
      </c>
      <c r="I14" s="17">
        <v>46</v>
      </c>
      <c r="J14" s="17">
        <f t="shared" si="1"/>
        <v>460</v>
      </c>
    </row>
    <row r="15" spans="1:10" ht="45" customHeight="1" x14ac:dyDescent="0.35">
      <c r="A15" s="1">
        <v>13</v>
      </c>
      <c r="B15" s="16" t="s">
        <v>13</v>
      </c>
      <c r="C15" s="2" t="s">
        <v>0</v>
      </c>
      <c r="D15" s="3">
        <v>2</v>
      </c>
      <c r="E15" s="17">
        <v>101</v>
      </c>
      <c r="F15" s="17">
        <v>202</v>
      </c>
      <c r="G15" s="17">
        <v>76</v>
      </c>
      <c r="H15" s="17">
        <f t="shared" si="0"/>
        <v>152</v>
      </c>
      <c r="I15" s="17">
        <v>76</v>
      </c>
      <c r="J15" s="17">
        <f t="shared" si="1"/>
        <v>152</v>
      </c>
    </row>
    <row r="16" spans="1:10" ht="45" customHeight="1" x14ac:dyDescent="0.35">
      <c r="A16" s="1">
        <v>14</v>
      </c>
      <c r="B16" s="16" t="s">
        <v>14</v>
      </c>
      <c r="C16" s="2" t="s">
        <v>0</v>
      </c>
      <c r="D16" s="3">
        <v>2</v>
      </c>
      <c r="E16" s="17">
        <v>174</v>
      </c>
      <c r="F16" s="17">
        <v>348</v>
      </c>
      <c r="G16" s="17">
        <v>170</v>
      </c>
      <c r="H16" s="17">
        <f t="shared" si="0"/>
        <v>340</v>
      </c>
      <c r="I16" s="17">
        <v>170</v>
      </c>
      <c r="J16" s="17">
        <f t="shared" si="1"/>
        <v>340</v>
      </c>
    </row>
    <row r="17" spans="1:10" ht="45" customHeight="1" x14ac:dyDescent="0.35">
      <c r="A17" s="1">
        <v>15</v>
      </c>
      <c r="B17" s="16" t="s">
        <v>15</v>
      </c>
      <c r="C17" s="2" t="s">
        <v>0</v>
      </c>
      <c r="D17" s="3">
        <v>1</v>
      </c>
      <c r="E17" s="17">
        <v>122</v>
      </c>
      <c r="F17" s="17">
        <v>122</v>
      </c>
      <c r="G17" s="17">
        <v>110</v>
      </c>
      <c r="H17" s="17">
        <f t="shared" si="0"/>
        <v>110</v>
      </c>
      <c r="I17" s="17">
        <v>110</v>
      </c>
      <c r="J17" s="17">
        <f t="shared" si="1"/>
        <v>110</v>
      </c>
    </row>
    <row r="18" spans="1:10" ht="45" customHeight="1" x14ac:dyDescent="0.35">
      <c r="A18" s="1">
        <v>16</v>
      </c>
      <c r="B18" s="16" t="s">
        <v>16</v>
      </c>
      <c r="C18" s="2" t="s">
        <v>0</v>
      </c>
      <c r="D18" s="3">
        <v>5</v>
      </c>
      <c r="E18" s="17">
        <v>202</v>
      </c>
      <c r="F18" s="17">
        <v>1010</v>
      </c>
      <c r="G18" s="17">
        <v>178</v>
      </c>
      <c r="H18" s="17">
        <f t="shared" si="0"/>
        <v>890</v>
      </c>
      <c r="I18" s="17">
        <v>178</v>
      </c>
      <c r="J18" s="17">
        <f t="shared" si="1"/>
        <v>890</v>
      </c>
    </row>
    <row r="19" spans="1:10" ht="45" customHeight="1" x14ac:dyDescent="0.35">
      <c r="A19" s="1">
        <v>17</v>
      </c>
      <c r="B19" s="16" t="s">
        <v>17</v>
      </c>
      <c r="C19" s="2" t="s">
        <v>0</v>
      </c>
      <c r="D19" s="3">
        <v>20</v>
      </c>
      <c r="E19" s="17">
        <v>3</v>
      </c>
      <c r="F19" s="17">
        <v>60</v>
      </c>
      <c r="G19" s="17">
        <v>3</v>
      </c>
      <c r="H19" s="17">
        <f t="shared" si="0"/>
        <v>60</v>
      </c>
      <c r="I19" s="17">
        <v>3</v>
      </c>
      <c r="J19" s="17">
        <f t="shared" si="1"/>
        <v>60</v>
      </c>
    </row>
    <row r="20" spans="1:10" ht="45" customHeight="1" x14ac:dyDescent="0.35">
      <c r="A20" s="1">
        <v>18</v>
      </c>
      <c r="B20" s="16" t="s">
        <v>18</v>
      </c>
      <c r="C20" s="2" t="s">
        <v>0</v>
      </c>
      <c r="D20" s="3">
        <v>6</v>
      </c>
      <c r="E20" s="17">
        <v>135</v>
      </c>
      <c r="F20" s="17">
        <v>810</v>
      </c>
      <c r="G20" s="17">
        <v>135</v>
      </c>
      <c r="H20" s="17">
        <f t="shared" si="0"/>
        <v>810</v>
      </c>
      <c r="I20" s="17">
        <v>135</v>
      </c>
      <c r="J20" s="17">
        <f t="shared" si="1"/>
        <v>810</v>
      </c>
    </row>
    <row r="21" spans="1:10" ht="45" customHeight="1" x14ac:dyDescent="0.35">
      <c r="A21" s="1">
        <v>19</v>
      </c>
      <c r="B21" s="16" t="s">
        <v>19</v>
      </c>
      <c r="C21" s="2" t="s">
        <v>0</v>
      </c>
      <c r="D21" s="3">
        <v>5</v>
      </c>
      <c r="E21" s="17">
        <v>260</v>
      </c>
      <c r="F21" s="17">
        <v>1300</v>
      </c>
      <c r="G21" s="17">
        <v>253</v>
      </c>
      <c r="H21" s="17">
        <f t="shared" si="0"/>
        <v>1265</v>
      </c>
      <c r="I21" s="17">
        <v>253</v>
      </c>
      <c r="J21" s="17">
        <f t="shared" si="1"/>
        <v>1265</v>
      </c>
    </row>
    <row r="22" spans="1:10" ht="45" customHeight="1" x14ac:dyDescent="0.35">
      <c r="A22" s="1">
        <v>20</v>
      </c>
      <c r="B22" s="16" t="s">
        <v>20</v>
      </c>
      <c r="C22" s="2" t="s">
        <v>0</v>
      </c>
      <c r="D22" s="3">
        <v>6</v>
      </c>
      <c r="E22" s="17">
        <v>117</v>
      </c>
      <c r="F22" s="17">
        <v>702</v>
      </c>
      <c r="G22" s="17">
        <v>117</v>
      </c>
      <c r="H22" s="17">
        <f t="shared" si="0"/>
        <v>702</v>
      </c>
      <c r="I22" s="17">
        <v>117</v>
      </c>
      <c r="J22" s="17">
        <f t="shared" si="1"/>
        <v>702</v>
      </c>
    </row>
    <row r="23" spans="1:10" ht="45" customHeight="1" x14ac:dyDescent="0.35">
      <c r="A23" s="1">
        <v>21</v>
      </c>
      <c r="B23" s="16" t="s">
        <v>21</v>
      </c>
      <c r="C23" s="2" t="s">
        <v>0</v>
      </c>
      <c r="D23" s="3">
        <v>10</v>
      </c>
      <c r="E23" s="17">
        <v>24</v>
      </c>
      <c r="F23" s="17">
        <v>240</v>
      </c>
      <c r="G23" s="17">
        <v>23</v>
      </c>
      <c r="H23" s="17">
        <f t="shared" si="0"/>
        <v>230</v>
      </c>
      <c r="I23" s="17">
        <v>23</v>
      </c>
      <c r="J23" s="17">
        <f t="shared" si="1"/>
        <v>230</v>
      </c>
    </row>
    <row r="24" spans="1:10" ht="45" customHeight="1" x14ac:dyDescent="0.35">
      <c r="A24" s="1">
        <v>22</v>
      </c>
      <c r="B24" s="16" t="s">
        <v>22</v>
      </c>
      <c r="C24" s="2" t="s">
        <v>0</v>
      </c>
      <c r="D24" s="3">
        <v>20</v>
      </c>
      <c r="E24" s="17">
        <v>15</v>
      </c>
      <c r="F24" s="17">
        <v>300</v>
      </c>
      <c r="G24" s="17">
        <v>14</v>
      </c>
      <c r="H24" s="17">
        <f t="shared" si="0"/>
        <v>280</v>
      </c>
      <c r="I24" s="17">
        <v>14</v>
      </c>
      <c r="J24" s="17">
        <f t="shared" si="1"/>
        <v>280</v>
      </c>
    </row>
    <row r="25" spans="1:10" ht="45" customHeight="1" x14ac:dyDescent="0.35">
      <c r="A25" s="1">
        <v>23</v>
      </c>
      <c r="B25" s="16" t="s">
        <v>23</v>
      </c>
      <c r="C25" s="2" t="s">
        <v>0</v>
      </c>
      <c r="D25" s="3">
        <v>10</v>
      </c>
      <c r="E25" s="17">
        <v>15</v>
      </c>
      <c r="F25" s="17">
        <v>150</v>
      </c>
      <c r="G25" s="17">
        <v>15</v>
      </c>
      <c r="H25" s="17">
        <f t="shared" si="0"/>
        <v>150</v>
      </c>
      <c r="I25" s="17">
        <v>15</v>
      </c>
      <c r="J25" s="17">
        <f t="shared" si="1"/>
        <v>150</v>
      </c>
    </row>
    <row r="26" spans="1:10" ht="45" customHeight="1" x14ac:dyDescent="0.35">
      <c r="A26" s="1">
        <v>24</v>
      </c>
      <c r="B26" s="16" t="s">
        <v>24</v>
      </c>
      <c r="C26" s="2" t="s">
        <v>0</v>
      </c>
      <c r="D26" s="3">
        <v>6</v>
      </c>
      <c r="E26" s="17">
        <v>228</v>
      </c>
      <c r="F26" s="17">
        <v>1368</v>
      </c>
      <c r="G26" s="17">
        <v>221</v>
      </c>
      <c r="H26" s="17">
        <f t="shared" si="0"/>
        <v>1326</v>
      </c>
      <c r="I26" s="17">
        <v>221</v>
      </c>
      <c r="J26" s="17">
        <f t="shared" si="1"/>
        <v>1326</v>
      </c>
    </row>
    <row r="27" spans="1:10" ht="45" customHeight="1" x14ac:dyDescent="0.35">
      <c r="A27" s="1">
        <v>25</v>
      </c>
      <c r="B27" s="16" t="s">
        <v>25</v>
      </c>
      <c r="C27" s="2" t="s">
        <v>0</v>
      </c>
      <c r="D27" s="3">
        <v>1</v>
      </c>
      <c r="E27" s="17">
        <v>146</v>
      </c>
      <c r="F27" s="17">
        <v>146</v>
      </c>
      <c r="G27" s="17">
        <v>119</v>
      </c>
      <c r="H27" s="17">
        <f t="shared" si="0"/>
        <v>119</v>
      </c>
      <c r="I27" s="17">
        <v>119</v>
      </c>
      <c r="J27" s="17">
        <f t="shared" si="1"/>
        <v>119</v>
      </c>
    </row>
    <row r="28" spans="1:10" ht="45" customHeight="1" x14ac:dyDescent="0.35">
      <c r="A28" s="1">
        <v>26</v>
      </c>
      <c r="B28" s="16" t="s">
        <v>26</v>
      </c>
      <c r="C28" s="2" t="s">
        <v>0</v>
      </c>
      <c r="D28" s="3">
        <v>1</v>
      </c>
      <c r="E28" s="17">
        <v>339</v>
      </c>
      <c r="F28" s="17">
        <v>339</v>
      </c>
      <c r="G28" s="17">
        <v>325</v>
      </c>
      <c r="H28" s="17">
        <f t="shared" si="0"/>
        <v>325</v>
      </c>
      <c r="I28" s="17">
        <v>325</v>
      </c>
      <c r="J28" s="17">
        <f t="shared" si="1"/>
        <v>325</v>
      </c>
    </row>
    <row r="29" spans="1:10" ht="45" customHeight="1" x14ac:dyDescent="0.35">
      <c r="A29" s="1">
        <v>27</v>
      </c>
      <c r="B29" s="16" t="s">
        <v>27</v>
      </c>
      <c r="C29" s="2" t="s">
        <v>0</v>
      </c>
      <c r="D29" s="3">
        <v>1</v>
      </c>
      <c r="E29" s="17">
        <v>2610</v>
      </c>
      <c r="F29" s="17">
        <v>2610</v>
      </c>
      <c r="G29" s="17">
        <v>2800</v>
      </c>
      <c r="H29" s="17">
        <f t="shared" si="0"/>
        <v>2800</v>
      </c>
      <c r="I29" s="17">
        <v>5000</v>
      </c>
      <c r="J29" s="17">
        <f t="shared" si="1"/>
        <v>5000</v>
      </c>
    </row>
    <row r="30" spans="1:10" ht="45" customHeight="1" x14ac:dyDescent="0.35">
      <c r="A30" s="1">
        <v>28</v>
      </c>
      <c r="B30" s="16" t="s">
        <v>28</v>
      </c>
      <c r="C30" s="2" t="s">
        <v>0</v>
      </c>
      <c r="D30" s="3">
        <v>1</v>
      </c>
      <c r="E30" s="17">
        <v>2988</v>
      </c>
      <c r="F30" s="17">
        <v>2988</v>
      </c>
      <c r="G30" s="17">
        <v>3400</v>
      </c>
      <c r="H30" s="17">
        <f t="shared" si="0"/>
        <v>3400</v>
      </c>
      <c r="I30" s="17">
        <v>5000</v>
      </c>
      <c r="J30" s="17">
        <f t="shared" si="1"/>
        <v>5000</v>
      </c>
    </row>
    <row r="31" spans="1:10" ht="45" customHeight="1" x14ac:dyDescent="0.35">
      <c r="A31" s="1">
        <v>29</v>
      </c>
      <c r="B31" s="16" t="s">
        <v>29</v>
      </c>
      <c r="C31" s="2" t="s">
        <v>0</v>
      </c>
      <c r="D31" s="3">
        <v>2</v>
      </c>
      <c r="E31" s="17">
        <v>620</v>
      </c>
      <c r="F31" s="17">
        <v>1240</v>
      </c>
      <c r="G31" s="17">
        <v>750</v>
      </c>
      <c r="H31" s="17">
        <f t="shared" si="0"/>
        <v>1500</v>
      </c>
      <c r="I31" s="17">
        <v>620</v>
      </c>
      <c r="J31" s="17">
        <f t="shared" si="1"/>
        <v>1240</v>
      </c>
    </row>
    <row r="32" spans="1:10" ht="45" customHeight="1" x14ac:dyDescent="0.35">
      <c r="A32" s="1">
        <v>30</v>
      </c>
      <c r="B32" s="16" t="s">
        <v>30</v>
      </c>
      <c r="C32" s="2" t="s">
        <v>0</v>
      </c>
      <c r="D32" s="3">
        <v>3</v>
      </c>
      <c r="E32" s="17">
        <v>196</v>
      </c>
      <c r="F32" s="17">
        <v>588</v>
      </c>
      <c r="G32" s="17">
        <v>230</v>
      </c>
      <c r="H32" s="17">
        <f t="shared" si="0"/>
        <v>690</v>
      </c>
      <c r="I32" s="17">
        <v>193</v>
      </c>
      <c r="J32" s="17">
        <f t="shared" si="1"/>
        <v>579</v>
      </c>
    </row>
    <row r="33" spans="1:10" ht="45" customHeight="1" x14ac:dyDescent="0.35">
      <c r="A33" s="1">
        <v>31</v>
      </c>
      <c r="B33" s="16" t="s">
        <v>31</v>
      </c>
      <c r="C33" s="2" t="s">
        <v>0</v>
      </c>
      <c r="D33" s="3">
        <v>6</v>
      </c>
      <c r="E33" s="17">
        <v>54</v>
      </c>
      <c r="F33" s="17">
        <v>324</v>
      </c>
      <c r="G33" s="17">
        <v>67</v>
      </c>
      <c r="H33" s="17">
        <f t="shared" si="0"/>
        <v>402</v>
      </c>
      <c r="I33" s="17">
        <v>47</v>
      </c>
      <c r="J33" s="17">
        <f t="shared" si="1"/>
        <v>282</v>
      </c>
    </row>
    <row r="34" spans="1:10" ht="45" customHeight="1" x14ac:dyDescent="0.35">
      <c r="A34" s="1">
        <v>32</v>
      </c>
      <c r="B34" s="16" t="s">
        <v>32</v>
      </c>
      <c r="C34" s="2" t="s">
        <v>0</v>
      </c>
      <c r="D34" s="3">
        <v>2</v>
      </c>
      <c r="E34" s="17">
        <v>5871</v>
      </c>
      <c r="F34" s="17">
        <v>11742</v>
      </c>
      <c r="G34" s="17">
        <v>4800</v>
      </c>
      <c r="H34" s="17">
        <f t="shared" si="0"/>
        <v>9600</v>
      </c>
      <c r="I34" s="17">
        <v>6400</v>
      </c>
      <c r="J34" s="17">
        <f t="shared" si="1"/>
        <v>12800</v>
      </c>
    </row>
    <row r="35" spans="1:10" ht="45" customHeight="1" x14ac:dyDescent="0.35">
      <c r="A35" s="1">
        <v>33</v>
      </c>
      <c r="B35" s="16" t="s">
        <v>33</v>
      </c>
      <c r="C35" s="2" t="s">
        <v>0</v>
      </c>
      <c r="D35" s="3">
        <v>4</v>
      </c>
      <c r="E35" s="17">
        <v>118</v>
      </c>
      <c r="F35" s="17">
        <v>472</v>
      </c>
      <c r="G35" s="17">
        <v>140</v>
      </c>
      <c r="H35" s="17">
        <f t="shared" si="0"/>
        <v>560</v>
      </c>
      <c r="I35" s="17">
        <v>112</v>
      </c>
      <c r="J35" s="17">
        <f t="shared" si="1"/>
        <v>448</v>
      </c>
    </row>
    <row r="36" spans="1:10" ht="45" customHeight="1" x14ac:dyDescent="0.35">
      <c r="A36" s="1">
        <v>34</v>
      </c>
      <c r="B36" s="16" t="s">
        <v>34</v>
      </c>
      <c r="C36" s="2" t="s">
        <v>0</v>
      </c>
      <c r="D36" s="3">
        <v>10</v>
      </c>
      <c r="E36" s="17">
        <v>463</v>
      </c>
      <c r="F36" s="17">
        <v>4630</v>
      </c>
      <c r="G36" s="17">
        <v>430</v>
      </c>
      <c r="H36" s="17">
        <f t="shared" si="0"/>
        <v>4300</v>
      </c>
      <c r="I36" s="17">
        <v>396</v>
      </c>
      <c r="J36" s="17">
        <f t="shared" si="1"/>
        <v>3960</v>
      </c>
    </row>
    <row r="37" spans="1:10" ht="45" customHeight="1" x14ac:dyDescent="0.35">
      <c r="A37" s="1">
        <v>35</v>
      </c>
      <c r="B37" s="16" t="s">
        <v>35</v>
      </c>
      <c r="C37" s="2" t="s">
        <v>0</v>
      </c>
      <c r="D37" s="3">
        <v>3</v>
      </c>
      <c r="E37" s="17">
        <v>538</v>
      </c>
      <c r="F37" s="17">
        <v>1614</v>
      </c>
      <c r="G37" s="17">
        <v>550</v>
      </c>
      <c r="H37" s="17">
        <f t="shared" si="0"/>
        <v>1650</v>
      </c>
      <c r="I37" s="17">
        <v>538</v>
      </c>
      <c r="J37" s="17">
        <f t="shared" si="1"/>
        <v>1614</v>
      </c>
    </row>
    <row r="38" spans="1:10" ht="45" customHeight="1" x14ac:dyDescent="0.35">
      <c r="A38" s="1">
        <v>36</v>
      </c>
      <c r="B38" s="16" t="s">
        <v>36</v>
      </c>
      <c r="C38" s="2" t="s">
        <v>0</v>
      </c>
      <c r="D38" s="3">
        <v>1</v>
      </c>
      <c r="E38" s="17">
        <v>403</v>
      </c>
      <c r="F38" s="17">
        <v>403</v>
      </c>
      <c r="G38" s="17">
        <v>399</v>
      </c>
      <c r="H38" s="17">
        <f t="shared" si="0"/>
        <v>399</v>
      </c>
      <c r="I38" s="17">
        <v>387</v>
      </c>
      <c r="J38" s="17">
        <f t="shared" si="1"/>
        <v>387</v>
      </c>
    </row>
    <row r="39" spans="1:10" ht="45" customHeight="1" x14ac:dyDescent="0.35">
      <c r="A39" s="1">
        <v>37</v>
      </c>
      <c r="B39" s="16" t="s">
        <v>37</v>
      </c>
      <c r="C39" s="2" t="s">
        <v>0</v>
      </c>
      <c r="D39" s="3">
        <v>4</v>
      </c>
      <c r="E39" s="17">
        <v>319</v>
      </c>
      <c r="F39" s="17">
        <v>1276</v>
      </c>
      <c r="G39" s="17">
        <v>350</v>
      </c>
      <c r="H39" s="17">
        <f t="shared" si="0"/>
        <v>1400</v>
      </c>
      <c r="I39" s="17">
        <v>319</v>
      </c>
      <c r="J39" s="17">
        <f t="shared" si="1"/>
        <v>1276</v>
      </c>
    </row>
    <row r="40" spans="1:10" ht="45" customHeight="1" x14ac:dyDescent="0.35">
      <c r="A40" s="1">
        <v>38</v>
      </c>
      <c r="B40" s="16" t="s">
        <v>38</v>
      </c>
      <c r="C40" s="2" t="s">
        <v>0</v>
      </c>
      <c r="D40" s="3">
        <v>4</v>
      </c>
      <c r="E40" s="17">
        <v>47</v>
      </c>
      <c r="F40" s="17">
        <v>188</v>
      </c>
      <c r="G40" s="17">
        <v>45</v>
      </c>
      <c r="H40" s="17">
        <f t="shared" si="0"/>
        <v>180</v>
      </c>
      <c r="I40" s="17">
        <v>36</v>
      </c>
      <c r="J40" s="17">
        <f t="shared" si="1"/>
        <v>144</v>
      </c>
    </row>
    <row r="41" spans="1:10" ht="45" customHeight="1" x14ac:dyDescent="0.35">
      <c r="A41" s="1">
        <v>39</v>
      </c>
      <c r="B41" s="16" t="s">
        <v>39</v>
      </c>
      <c r="C41" s="2" t="s">
        <v>0</v>
      </c>
      <c r="D41" s="3">
        <v>2</v>
      </c>
      <c r="E41" s="17">
        <v>535</v>
      </c>
      <c r="F41" s="17">
        <v>1070</v>
      </c>
      <c r="G41" s="17">
        <v>540</v>
      </c>
      <c r="H41" s="17">
        <f t="shared" si="0"/>
        <v>1080</v>
      </c>
      <c r="I41" s="17">
        <v>464</v>
      </c>
      <c r="J41" s="17">
        <f t="shared" si="1"/>
        <v>928</v>
      </c>
    </row>
    <row r="42" spans="1:10" ht="45" customHeight="1" x14ac:dyDescent="0.35">
      <c r="A42" s="1">
        <v>40</v>
      </c>
      <c r="B42" s="16" t="s">
        <v>40</v>
      </c>
      <c r="C42" s="2" t="s">
        <v>0</v>
      </c>
      <c r="D42" s="3">
        <v>10</v>
      </c>
      <c r="E42" s="17">
        <v>753</v>
      </c>
      <c r="F42" s="17">
        <v>7530</v>
      </c>
      <c r="G42" s="17">
        <v>648</v>
      </c>
      <c r="H42" s="17">
        <f t="shared" si="0"/>
        <v>6480</v>
      </c>
      <c r="I42" s="17">
        <v>648</v>
      </c>
      <c r="J42" s="17">
        <f t="shared" si="1"/>
        <v>6480</v>
      </c>
    </row>
    <row r="43" spans="1:10" ht="45" customHeight="1" x14ac:dyDescent="0.35">
      <c r="A43" s="1">
        <v>41</v>
      </c>
      <c r="B43" s="16" t="s">
        <v>41</v>
      </c>
      <c r="C43" s="2" t="s">
        <v>0</v>
      </c>
      <c r="D43" s="3">
        <v>5</v>
      </c>
      <c r="E43" s="17">
        <v>1690</v>
      </c>
      <c r="F43" s="17">
        <v>8450</v>
      </c>
      <c r="G43" s="17">
        <v>1690</v>
      </c>
      <c r="H43" s="17">
        <f t="shared" si="0"/>
        <v>8450</v>
      </c>
      <c r="I43" s="17">
        <v>1690</v>
      </c>
      <c r="J43" s="17">
        <f t="shared" si="1"/>
        <v>8450</v>
      </c>
    </row>
    <row r="44" spans="1:10" ht="45" customHeight="1" x14ac:dyDescent="0.35">
      <c r="A44" s="1">
        <v>42</v>
      </c>
      <c r="B44" s="16" t="s">
        <v>42</v>
      </c>
      <c r="C44" s="2" t="s">
        <v>0</v>
      </c>
      <c r="D44" s="3">
        <v>8</v>
      </c>
      <c r="E44" s="17">
        <v>948</v>
      </c>
      <c r="F44" s="17">
        <v>7584</v>
      </c>
      <c r="G44" s="17">
        <v>950</v>
      </c>
      <c r="H44" s="17">
        <f t="shared" si="0"/>
        <v>7600</v>
      </c>
      <c r="I44" s="17">
        <v>787</v>
      </c>
      <c r="J44" s="17">
        <f t="shared" si="1"/>
        <v>6296</v>
      </c>
    </row>
    <row r="45" spans="1:10" ht="45" customHeight="1" x14ac:dyDescent="0.35">
      <c r="A45" s="1">
        <v>43</v>
      </c>
      <c r="B45" s="16" t="s">
        <v>43</v>
      </c>
      <c r="C45" s="2" t="s">
        <v>0</v>
      </c>
      <c r="D45" s="3">
        <v>1</v>
      </c>
      <c r="E45" s="17">
        <v>18772</v>
      </c>
      <c r="F45" s="17">
        <v>18772</v>
      </c>
      <c r="G45" s="17">
        <v>19212</v>
      </c>
      <c r="H45" s="17">
        <f t="shared" si="0"/>
        <v>19212</v>
      </c>
      <c r="I45" s="17">
        <v>25212</v>
      </c>
      <c r="J45" s="17">
        <f t="shared" si="1"/>
        <v>25212</v>
      </c>
    </row>
    <row r="46" spans="1:10" x14ac:dyDescent="0.35">
      <c r="F46" s="19">
        <f>SUM(F3:F45)</f>
        <v>84422</v>
      </c>
      <c r="H46" s="19">
        <f>SUM(H3:H45)</f>
        <v>82189</v>
      </c>
      <c r="J46" s="19">
        <f>SUM(J3:J45)</f>
        <v>95492</v>
      </c>
    </row>
    <row r="47" spans="1:10" ht="51.5" customHeight="1" x14ac:dyDescent="0.35">
      <c r="F47" s="18"/>
    </row>
    <row r="48" spans="1:10" ht="28" x14ac:dyDescent="0.35">
      <c r="B48" s="6" t="s">
        <v>53</v>
      </c>
    </row>
  </sheetData>
  <mergeCells count="6">
    <mergeCell ref="I1:J1"/>
    <mergeCell ref="A1:A2"/>
    <mergeCell ref="B1:B2"/>
    <mergeCell ref="C1:D2"/>
    <mergeCell ref="E1:F1"/>
    <mergeCell ref="G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MorozovaAV</dc:creator>
  <cp:lastModifiedBy>MorozovaAV</cp:lastModifiedBy>
  <dcterms:created xsi:type="dcterms:W3CDTF">2026-04-17T11:29:15Z</dcterms:created>
  <dcterms:modified xsi:type="dcterms:W3CDTF">2026-05-27T13:47:13Z</dcterms:modified>
</cp:coreProperties>
</file>