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" l="1"/>
  <c r="L12" i="1" l="1"/>
  <c r="L13" i="1" l="1"/>
</calcChain>
</file>

<file path=xl/sharedStrings.xml><?xml version="1.0" encoding="utf-8"?>
<sst xmlns="http://schemas.openxmlformats.org/spreadsheetml/2006/main" count="23" uniqueCount="23">
  <si>
    <t>Характеристики объекта закупки</t>
  </si>
  <si>
    <t>Используемый метод определения НМЦК 
с обоснованием:</t>
  </si>
  <si>
    <t>Расчет НМЦК</t>
  </si>
  <si>
    <t>№</t>
  </si>
  <si>
    <t>Наименование товара, услуги (работы)</t>
  </si>
  <si>
    <t>Единица измерения</t>
  </si>
  <si>
    <t>Кол-во</t>
  </si>
  <si>
    <t>НМЦК</t>
  </si>
  <si>
    <t xml:space="preserve">Коэффициент вариации (%) </t>
  </si>
  <si>
    <t>приведены в Описании закупки (Техническое задание)</t>
  </si>
  <si>
    <t>Обоснование начальной (максимальной) цены контракта</t>
  </si>
  <si>
    <t>Средняя арифметическая величина цены единицы продукции (&lt;ц&gt;)</t>
  </si>
  <si>
    <t xml:space="preserve">Среднее квадратичное отклонение                    </t>
  </si>
  <si>
    <t>ИТОГО</t>
  </si>
  <si>
    <t>Метод сопоставимых рыночных цен (анализа рынка)</t>
  </si>
  <si>
    <t xml:space="preserve">                             Исполнитель:</t>
  </si>
  <si>
    <t xml:space="preserve">Исполнитель 1 Коммерческое предложение 83 от 21.05.2026 г. </t>
  </si>
  <si>
    <t>Исполнитель 3 Коммерческое предложение 26/058 от 25.05.2026 г.</t>
  </si>
  <si>
    <t>В соответствии с вышеизложенными расчетами установлена начальная (максимальная) цена контракта составляет: 4033.33 рублей</t>
  </si>
  <si>
    <t xml:space="preserve">Прочая закупка товаров, работ и услуг (туфли женские) </t>
  </si>
  <si>
    <t>Туфли</t>
  </si>
  <si>
    <t>пара</t>
  </si>
  <si>
    <t>Исполнитель 2 Коммерческое предложение 87 от 25.05.2026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</si>
</sst>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"/>
    <numFmt numFmtId="165" formatCode="#,##0.00\ _₽"/>
  </numFmts>
  <fonts count="13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8"/>
      <name val="Calibri"/>
      <family val="2"/>
      <charset val="204"/>
    </font>
    <font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2" fontId="1" fillId="0" borderId="0" xfId="0" applyNumberFormat="1" applyFont="1"/>
    <xf numFmtId="2" fontId="0" fillId="0" borderId="0" xfId="0" applyNumberFormat="1"/>
    <xf numFmtId="2" fontId="1" fillId="0" borderId="1" xfId="0" applyNumberFormat="1" applyFont="1" applyBorder="1"/>
    <xf numFmtId="2" fontId="2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4" fontId="0" fillId="0" borderId="0" xfId="0" applyNumberFormat="1"/>
    <xf numFmtId="2" fontId="5" fillId="0" borderId="0" xfId="0" applyNumberFormat="1" applyFont="1" applyAlignment="1">
      <alignment vertical="top" wrapText="1"/>
    </xf>
    <xf numFmtId="0" fontId="8" fillId="0" borderId="0" xfId="0" applyFont="1"/>
    <xf numFmtId="0" fontId="4" fillId="0" borderId="0" xfId="0" applyFont="1"/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wrapText="1"/>
    </xf>
    <xf numFmtId="3" fontId="1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12" fillId="0" borderId="2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vertical="center" wrapText="1"/>
    </xf>
    <xf numFmtId="0" fontId="7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3" fillId="0" borderId="5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2" fontId="10" fillId="0" borderId="3" xfId="0" applyNumberFormat="1" applyFont="1" applyBorder="1" applyAlignment="1">
      <alignment horizontal="center" vertical="top"/>
    </xf>
    <xf numFmtId="2" fontId="10" fillId="0" borderId="4" xfId="0" applyNumberFormat="1" applyFont="1" applyBorder="1" applyAlignment="1">
      <alignment horizontal="center" vertical="top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top" wrapText="1"/>
    </xf>
    <xf numFmtId="49" fontId="9" fillId="0" borderId="4" xfId="0" applyNumberFormat="1" applyFont="1" applyBorder="1" applyAlignment="1">
      <alignment horizontal="center" vertical="top" wrapText="1"/>
    </xf>
    <xf numFmtId="2" fontId="9" fillId="0" borderId="3" xfId="0" applyNumberFormat="1" applyFont="1" applyBorder="1" applyAlignment="1">
      <alignment horizontal="center" vertical="center" wrapText="1"/>
    </xf>
    <xf numFmtId="2" fontId="9" fillId="0" borderId="4" xfId="0" applyNumberFormat="1" applyFont="1" applyBorder="1" applyAlignment="1">
      <alignment horizontal="center" vertical="center" wrapText="1"/>
    </xf>
    <xf numFmtId="2" fontId="9" fillId="0" borderId="3" xfId="0" applyNumberFormat="1" applyFont="1" applyBorder="1" applyAlignment="1">
      <alignment vertical="center" wrapText="1"/>
    </xf>
    <xf numFmtId="2" fontId="9" fillId="0" borderId="4" xfId="0" applyNumberFormat="1" applyFont="1" applyBorder="1" applyAlignment="1">
      <alignment vertical="center" wrapText="1"/>
    </xf>
    <xf numFmtId="2" fontId="6" fillId="0" borderId="3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 wrapText="1"/>
    </xf>
    <xf numFmtId="2" fontId="11" fillId="0" borderId="3" xfId="0" applyNumberFormat="1" applyFont="1" applyBorder="1" applyAlignment="1">
      <alignment horizontal="center" vertical="center" wrapText="1"/>
    </xf>
    <xf numFmtId="2" fontId="11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1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165" fontId="3" fillId="0" borderId="5" xfId="0" applyNumberFormat="1" applyFont="1" applyBorder="1" applyAlignment="1">
      <alignment horizontal="right" vertical="center" wrapText="1"/>
    </xf>
    <xf numFmtId="165" fontId="3" fillId="0" borderId="7" xfId="0" applyNumberFormat="1" applyFont="1" applyBorder="1" applyAlignment="1">
      <alignment horizontal="right" vertical="center" wrapText="1"/>
    </xf>
    <xf numFmtId="165" fontId="3" fillId="0" borderId="6" xfId="0" applyNumberFormat="1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254179</xdr:colOff>
      <xdr:row>10</xdr:row>
      <xdr:rowOff>186357</xdr:rowOff>
    </xdr:from>
    <xdr:to>
      <xdr:col>10</xdr:col>
      <xdr:colOff>1228647</xdr:colOff>
      <xdr:row>10</xdr:row>
      <xdr:rowOff>523045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36379" y="3148632"/>
          <a:ext cx="974468" cy="336688"/>
        </a:xfrm>
        <a:prstGeom prst="rect">
          <a:avLst/>
        </a:prstGeom>
      </xdr:spPr>
    </xdr:pic>
    <xdr:clientData/>
  </xdr:twoCellAnchor>
  <xdr:twoCellAnchor editAs="oneCell">
    <xdr:from>
      <xdr:col>11</xdr:col>
      <xdr:colOff>57980</xdr:colOff>
      <xdr:row>10</xdr:row>
      <xdr:rowOff>174348</xdr:rowOff>
    </xdr:from>
    <xdr:to>
      <xdr:col>11</xdr:col>
      <xdr:colOff>1197216</xdr:colOff>
      <xdr:row>10</xdr:row>
      <xdr:rowOff>453058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07030" y="3136623"/>
          <a:ext cx="1139236" cy="278710"/>
        </a:xfrm>
        <a:prstGeom prst="rect">
          <a:avLst/>
        </a:prstGeom>
      </xdr:spPr>
    </xdr:pic>
    <xdr:clientData/>
  </xdr:twoCellAnchor>
  <xdr:twoCellAnchor>
    <xdr:from>
      <xdr:col>9</xdr:col>
      <xdr:colOff>106442</xdr:colOff>
      <xdr:row>10</xdr:row>
      <xdr:rowOff>227357</xdr:rowOff>
    </xdr:from>
    <xdr:to>
      <xdr:col>9</xdr:col>
      <xdr:colOff>1282565</xdr:colOff>
      <xdr:row>10</xdr:row>
      <xdr:rowOff>557420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8467" y="3189632"/>
          <a:ext cx="1176123" cy="330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9"/>
  <sheetViews>
    <sheetView tabSelected="1" view="pageBreakPreview" zoomScaleNormal="100" zoomScaleSheetLayoutView="100" workbookViewId="0">
      <selection activeCell="L12" sqref="L12"/>
    </sheetView>
  </sheetViews>
  <sheetFormatPr defaultRowHeight="15" customHeight="1" x14ac:dyDescent="0.25"/>
  <cols>
    <col min="1" max="1" width="7.85546875" bestFit="1" customWidth="1"/>
    <col min="2" max="2" width="16.85546875" customWidth="1"/>
    <col min="3" max="3" width="12.42578125" customWidth="1"/>
    <col min="4" max="4" width="12.140625" customWidth="1"/>
    <col min="5" max="5" width="6.85546875" bestFit="1" customWidth="1"/>
    <col min="6" max="6" width="15.42578125" style="4" customWidth="1"/>
    <col min="7" max="8" width="15.5703125" style="8" customWidth="1"/>
    <col min="9" max="9" width="19.28515625" style="8" customWidth="1"/>
    <col min="10" max="10" width="21" style="4" customWidth="1"/>
    <col min="11" max="11" width="22" style="4" customWidth="1"/>
    <col min="12" max="12" width="20.7109375" style="4" customWidth="1"/>
    <col min="13" max="13" width="27.7109375" bestFit="1" customWidth="1"/>
    <col min="14" max="14" width="18.42578125" bestFit="1" customWidth="1"/>
  </cols>
  <sheetData>
    <row r="1" spans="1:16" x14ac:dyDescent="0.25">
      <c r="A1" s="1"/>
      <c r="B1" s="1"/>
      <c r="C1" s="1"/>
      <c r="D1" s="1"/>
      <c r="E1" s="1"/>
      <c r="F1" s="10"/>
      <c r="G1" s="10"/>
      <c r="H1" s="10"/>
      <c r="I1" s="10"/>
      <c r="J1" s="10"/>
      <c r="K1" s="10"/>
      <c r="L1" s="10"/>
      <c r="O1" s="11"/>
      <c r="P1" s="11"/>
    </row>
    <row r="2" spans="1:16" x14ac:dyDescent="0.25">
      <c r="A2" s="1"/>
      <c r="B2" s="1"/>
      <c r="C2" s="1"/>
      <c r="D2" s="1"/>
      <c r="E2" s="1"/>
      <c r="F2" s="3"/>
      <c r="G2" s="7"/>
      <c r="H2" s="7"/>
      <c r="I2" s="7"/>
      <c r="J2" s="3"/>
      <c r="K2" s="3"/>
      <c r="L2" s="3"/>
      <c r="O2" s="11"/>
      <c r="P2" s="11"/>
    </row>
    <row r="3" spans="1:16" ht="20.25" x14ac:dyDescent="0.3">
      <c r="A3" s="23" t="s">
        <v>10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O3" s="11"/>
      <c r="P3" s="11"/>
    </row>
    <row r="4" spans="1:16" x14ac:dyDescent="0.25">
      <c r="A4" s="1"/>
      <c r="B4" s="1"/>
      <c r="C4" s="1"/>
      <c r="D4" s="1"/>
      <c r="E4" s="1"/>
      <c r="F4" s="3"/>
      <c r="G4" s="7"/>
      <c r="H4" s="7"/>
      <c r="I4" s="7"/>
      <c r="J4" s="3"/>
      <c r="K4" s="3"/>
      <c r="L4" s="3"/>
      <c r="O4" s="11"/>
      <c r="P4" s="11"/>
    </row>
    <row r="5" spans="1:16" ht="15" customHeight="1" x14ac:dyDescent="0.25">
      <c r="A5" s="24" t="s">
        <v>19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O5" s="11"/>
      <c r="P5" s="11"/>
    </row>
    <row r="6" spans="1:16" x14ac:dyDescent="0.25">
      <c r="A6" s="1"/>
      <c r="B6" s="1"/>
      <c r="C6" s="1"/>
      <c r="D6" s="1"/>
      <c r="E6" s="1"/>
      <c r="F6" s="3"/>
      <c r="G6" s="7"/>
      <c r="H6" s="7"/>
      <c r="I6" s="7"/>
      <c r="J6" s="5"/>
      <c r="K6" s="17"/>
      <c r="L6" s="3"/>
      <c r="O6" s="11"/>
      <c r="P6" s="11"/>
    </row>
    <row r="7" spans="1:16" ht="27" customHeight="1" x14ac:dyDescent="0.25">
      <c r="A7" s="29" t="s">
        <v>0</v>
      </c>
      <c r="B7" s="31"/>
      <c r="C7" s="25" t="s">
        <v>9</v>
      </c>
      <c r="D7" s="26"/>
      <c r="E7" s="26"/>
      <c r="F7" s="26"/>
      <c r="G7" s="26"/>
      <c r="H7" s="26"/>
      <c r="I7" s="26"/>
      <c r="J7" s="26"/>
      <c r="K7" s="26"/>
      <c r="L7" s="26"/>
      <c r="O7" s="11"/>
      <c r="P7" s="11"/>
    </row>
    <row r="8" spans="1:16" ht="45" customHeight="1" x14ac:dyDescent="0.25">
      <c r="A8" s="29" t="s">
        <v>1</v>
      </c>
      <c r="B8" s="31"/>
      <c r="C8" s="25" t="s">
        <v>14</v>
      </c>
      <c r="D8" s="26"/>
      <c r="E8" s="26"/>
      <c r="F8" s="26"/>
      <c r="G8" s="26"/>
      <c r="H8" s="26"/>
      <c r="I8" s="26"/>
      <c r="J8" s="26"/>
      <c r="K8" s="26"/>
      <c r="L8" s="26"/>
      <c r="O8" s="11"/>
      <c r="P8" s="11"/>
    </row>
    <row r="9" spans="1:16" ht="42.75" customHeight="1" x14ac:dyDescent="0.25">
      <c r="A9" s="29" t="s">
        <v>2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1"/>
      <c r="O9" s="11"/>
      <c r="P9" s="11"/>
    </row>
    <row r="10" spans="1:16" ht="23.25" customHeight="1" x14ac:dyDescent="0.25">
      <c r="A10" s="32" t="s">
        <v>3</v>
      </c>
      <c r="B10" s="34" t="s">
        <v>4</v>
      </c>
      <c r="C10" s="35"/>
      <c r="D10" s="32" t="s">
        <v>5</v>
      </c>
      <c r="E10" s="42" t="s">
        <v>6</v>
      </c>
      <c r="F10" s="44" t="s">
        <v>16</v>
      </c>
      <c r="G10" s="46" t="s">
        <v>22</v>
      </c>
      <c r="H10" s="44" t="s">
        <v>17</v>
      </c>
      <c r="I10" s="40" t="s">
        <v>11</v>
      </c>
      <c r="J10" s="38" t="s">
        <v>12</v>
      </c>
      <c r="K10" s="38" t="s">
        <v>8</v>
      </c>
      <c r="L10" s="27" t="s">
        <v>7</v>
      </c>
      <c r="O10" s="11"/>
      <c r="P10" s="11"/>
    </row>
    <row r="11" spans="1:16" ht="56.25" customHeight="1" x14ac:dyDescent="0.25">
      <c r="A11" s="33"/>
      <c r="B11" s="36"/>
      <c r="C11" s="37"/>
      <c r="D11" s="33"/>
      <c r="E11" s="43"/>
      <c r="F11" s="45"/>
      <c r="G11" s="47"/>
      <c r="H11" s="45"/>
      <c r="I11" s="41"/>
      <c r="J11" s="39"/>
      <c r="K11" s="39"/>
      <c r="L11" s="28"/>
      <c r="O11" s="11"/>
      <c r="P11" s="11"/>
    </row>
    <row r="12" spans="1:16" ht="51" customHeight="1" x14ac:dyDescent="0.25">
      <c r="A12" s="15">
        <v>1</v>
      </c>
      <c r="B12" s="29" t="s">
        <v>20</v>
      </c>
      <c r="C12" s="31"/>
      <c r="D12" s="15" t="s">
        <v>21</v>
      </c>
      <c r="E12" s="18">
        <v>1</v>
      </c>
      <c r="F12" s="21">
        <v>3300</v>
      </c>
      <c r="G12" s="19">
        <v>4200</v>
      </c>
      <c r="H12" s="19">
        <v>5200</v>
      </c>
      <c r="I12" s="19">
        <f>(F12+G12+H12)/3</f>
        <v>4233.333333333333</v>
      </c>
      <c r="J12" s="20">
        <v>950.43</v>
      </c>
      <c r="K12" s="20">
        <v>22.45</v>
      </c>
      <c r="L12" s="19">
        <f>I12*E12</f>
        <v>4233.333333333333</v>
      </c>
      <c r="O12" s="11"/>
      <c r="P12" s="11"/>
    </row>
    <row r="13" spans="1:16" x14ac:dyDescent="0.25">
      <c r="A13" s="29"/>
      <c r="B13" s="30"/>
      <c r="C13" s="30"/>
      <c r="D13" s="30"/>
      <c r="E13" s="30"/>
      <c r="F13" s="22"/>
      <c r="G13" s="22"/>
      <c r="H13" s="16"/>
      <c r="I13" s="56" t="s">
        <v>13</v>
      </c>
      <c r="J13" s="57"/>
      <c r="K13" s="58"/>
      <c r="L13" s="19">
        <f>SUM(L12:L12)</f>
        <v>4233.333333333333</v>
      </c>
      <c r="M13" s="9"/>
      <c r="N13" s="4"/>
      <c r="O13" s="4"/>
      <c r="P13" s="11"/>
    </row>
    <row r="14" spans="1:16" ht="16.5" customHeight="1" x14ac:dyDescent="0.25">
      <c r="A14" s="53" t="s">
        <v>18</v>
      </c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5"/>
      <c r="O14" s="11"/>
      <c r="P14" s="11"/>
    </row>
    <row r="15" spans="1:16" x14ac:dyDescent="0.25">
      <c r="A15" s="52"/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O15" s="11"/>
      <c r="P15" s="11"/>
    </row>
    <row r="16" spans="1:16" ht="27.75" customHeight="1" x14ac:dyDescent="0.25">
      <c r="A16" s="1"/>
      <c r="B16" s="1"/>
      <c r="C16" s="1"/>
      <c r="D16" s="1"/>
      <c r="E16" s="1"/>
      <c r="F16" s="3"/>
      <c r="G16" s="7"/>
      <c r="H16" s="7"/>
      <c r="I16" s="7"/>
      <c r="J16" s="3"/>
      <c r="K16" s="3"/>
      <c r="L16" s="3"/>
      <c r="O16" s="11"/>
      <c r="P16" s="11"/>
    </row>
    <row r="17" spans="1:16" ht="35.25" customHeight="1" x14ac:dyDescent="0.25">
      <c r="A17" s="50" t="s">
        <v>15</v>
      </c>
      <c r="B17" s="50"/>
      <c r="C17" s="49"/>
      <c r="D17" s="49"/>
      <c r="E17" s="51"/>
      <c r="F17" s="51"/>
      <c r="G17" s="1"/>
      <c r="H17" s="1"/>
      <c r="I17" s="1"/>
      <c r="J17" s="1"/>
      <c r="K17" s="1"/>
      <c r="L17" s="1"/>
      <c r="O17" s="11"/>
      <c r="P17" s="11"/>
    </row>
    <row r="18" spans="1:16" ht="24" customHeight="1" x14ac:dyDescent="0.25">
      <c r="A18" s="48"/>
      <c r="B18" s="48"/>
      <c r="C18" s="12"/>
      <c r="D18" s="12"/>
      <c r="E18" s="12"/>
      <c r="F18"/>
      <c r="G18"/>
      <c r="H18"/>
      <c r="I18"/>
      <c r="J18"/>
      <c r="K18"/>
      <c r="L18"/>
      <c r="O18" s="11"/>
      <c r="P18" s="11"/>
    </row>
    <row r="19" spans="1:16" ht="30.75" customHeight="1" x14ac:dyDescent="0.25">
      <c r="A19" s="48"/>
      <c r="B19" s="48"/>
      <c r="C19" s="12"/>
      <c r="D19" s="12"/>
      <c r="E19" s="12"/>
      <c r="F19"/>
      <c r="G19"/>
      <c r="H19"/>
      <c r="I19"/>
      <c r="J19"/>
      <c r="K19"/>
      <c r="L19"/>
      <c r="O19" s="11"/>
      <c r="P19" s="11"/>
    </row>
    <row r="20" spans="1:16" ht="21" customHeight="1" x14ac:dyDescent="0.25">
      <c r="A20" s="48"/>
      <c r="B20" s="48"/>
      <c r="C20" s="13"/>
      <c r="D20" s="14"/>
      <c r="E20" s="14"/>
      <c r="F20"/>
      <c r="G20"/>
      <c r="H20"/>
      <c r="I20"/>
      <c r="J20"/>
      <c r="K20"/>
      <c r="L20"/>
      <c r="O20" s="11"/>
      <c r="P20" s="11"/>
    </row>
    <row r="21" spans="1:16" x14ac:dyDescent="0.25">
      <c r="A21" s="48"/>
      <c r="B21" s="48"/>
      <c r="C21" s="48"/>
      <c r="D21" s="48"/>
      <c r="E21" s="48"/>
      <c r="F21"/>
      <c r="G21"/>
      <c r="H21"/>
      <c r="I21"/>
      <c r="J21"/>
      <c r="K21"/>
      <c r="L21"/>
      <c r="O21" s="11"/>
      <c r="P21" s="11"/>
    </row>
    <row r="22" spans="1:16" x14ac:dyDescent="0.25">
      <c r="A22" s="2"/>
      <c r="B22" s="2"/>
      <c r="G22" s="6"/>
      <c r="H22" s="6"/>
      <c r="I22" s="6"/>
      <c r="J22" s="3"/>
      <c r="K22" s="3"/>
      <c r="L22" s="3"/>
      <c r="O22" s="11"/>
      <c r="P22" s="11"/>
    </row>
    <row r="23" spans="1:16" x14ac:dyDescent="0.25">
      <c r="A23" s="2"/>
      <c r="B23" s="2"/>
      <c r="G23" s="6"/>
      <c r="H23" s="6"/>
      <c r="I23" s="6"/>
      <c r="J23" s="3"/>
      <c r="K23" s="3"/>
      <c r="L23" s="3"/>
      <c r="O23" s="11"/>
      <c r="P23" s="11"/>
    </row>
    <row r="24" spans="1:16" x14ac:dyDescent="0.25">
      <c r="A24" s="2"/>
      <c r="B24" s="2"/>
      <c r="G24" s="6"/>
      <c r="H24" s="6"/>
      <c r="I24" s="6"/>
      <c r="J24" s="3"/>
      <c r="K24" s="3"/>
      <c r="L24" s="3"/>
      <c r="O24" s="11"/>
      <c r="P24" s="11"/>
    </row>
    <row r="25" spans="1:16" x14ac:dyDescent="0.25">
      <c r="A25" s="2"/>
      <c r="B25" s="2"/>
      <c r="G25" s="6"/>
      <c r="H25" s="6"/>
      <c r="I25" s="6"/>
      <c r="J25" s="3"/>
      <c r="K25" s="3"/>
      <c r="L25" s="3"/>
      <c r="O25" s="11"/>
      <c r="P25" s="11"/>
    </row>
    <row r="26" spans="1:16" x14ac:dyDescent="0.25">
      <c r="A26" s="2"/>
      <c r="B26" s="2"/>
      <c r="G26" s="6"/>
      <c r="H26" s="6"/>
      <c r="I26" s="6"/>
      <c r="J26" s="3"/>
      <c r="K26" s="3"/>
      <c r="L26" s="3"/>
      <c r="O26" s="11"/>
      <c r="P26" s="11"/>
    </row>
    <row r="27" spans="1:16" x14ac:dyDescent="0.25">
      <c r="A27" s="2"/>
      <c r="B27" s="2"/>
      <c r="G27" s="6"/>
      <c r="H27" s="6"/>
      <c r="I27" s="6"/>
      <c r="J27" s="3"/>
      <c r="K27" s="3"/>
      <c r="L27" s="3"/>
      <c r="O27" s="11"/>
      <c r="P27" s="11"/>
    </row>
    <row r="28" spans="1:16" x14ac:dyDescent="0.25">
      <c r="A28" s="2"/>
      <c r="B28" s="2"/>
      <c r="G28" s="6"/>
      <c r="H28" s="6"/>
      <c r="I28" s="6"/>
      <c r="J28" s="3"/>
      <c r="K28" s="3"/>
      <c r="L28" s="3"/>
      <c r="O28" s="11"/>
      <c r="P28" s="11"/>
    </row>
    <row r="29" spans="1:16" x14ac:dyDescent="0.25">
      <c r="A29" s="2"/>
      <c r="B29" s="2"/>
      <c r="G29" s="6"/>
      <c r="H29" s="6"/>
      <c r="I29" s="6"/>
      <c r="J29" s="3"/>
      <c r="K29" s="3"/>
      <c r="L29" s="3"/>
      <c r="O29" s="11"/>
      <c r="P29" s="11"/>
    </row>
    <row r="30" spans="1:16" x14ac:dyDescent="0.25">
      <c r="A30" s="2"/>
      <c r="B30" s="2"/>
      <c r="G30" s="6"/>
      <c r="H30" s="6"/>
      <c r="I30" s="6"/>
      <c r="J30" s="3"/>
      <c r="K30" s="3"/>
      <c r="L30" s="3"/>
      <c r="O30" s="11"/>
      <c r="P30" s="11"/>
    </row>
    <row r="31" spans="1:16" x14ac:dyDescent="0.25">
      <c r="A31" s="2"/>
      <c r="B31" s="2"/>
      <c r="G31" s="6"/>
      <c r="H31" s="6"/>
      <c r="I31" s="6"/>
      <c r="J31" s="3"/>
      <c r="K31" s="3"/>
      <c r="L31" s="3"/>
      <c r="O31" s="11"/>
      <c r="P31" s="11"/>
    </row>
    <row r="32" spans="1:16" x14ac:dyDescent="0.25">
      <c r="A32" s="2"/>
      <c r="B32" s="2"/>
      <c r="G32" s="6"/>
      <c r="H32" s="6"/>
      <c r="I32" s="6"/>
      <c r="J32" s="3"/>
      <c r="K32" s="3"/>
      <c r="L32" s="3"/>
      <c r="O32" s="11"/>
      <c r="P32" s="11"/>
    </row>
    <row r="33" spans="1:16" x14ac:dyDescent="0.25">
      <c r="A33" s="2"/>
      <c r="B33" s="2"/>
      <c r="J33" s="3"/>
      <c r="K33" s="3"/>
      <c r="L33" s="3"/>
      <c r="O33" s="11"/>
      <c r="P33" s="11"/>
    </row>
    <row r="34" spans="1:16" x14ac:dyDescent="0.25">
      <c r="A34" s="1"/>
      <c r="B34" s="1"/>
      <c r="C34" s="1"/>
      <c r="D34" s="1"/>
      <c r="E34" s="1"/>
      <c r="F34" s="3"/>
      <c r="G34" s="7"/>
      <c r="H34" s="7"/>
      <c r="I34" s="7"/>
      <c r="J34" s="3"/>
      <c r="K34" s="3"/>
      <c r="L34" s="3"/>
      <c r="O34" s="11"/>
      <c r="P34" s="11"/>
    </row>
    <row r="35" spans="1:16" x14ac:dyDescent="0.25">
      <c r="A35" s="1"/>
      <c r="B35" s="1"/>
      <c r="C35" s="1"/>
      <c r="D35" s="1"/>
      <c r="E35" s="1"/>
      <c r="F35" s="3"/>
      <c r="G35" s="7"/>
      <c r="H35" s="7"/>
      <c r="I35" s="7"/>
      <c r="J35" s="3"/>
      <c r="K35" s="3"/>
      <c r="L35" s="3"/>
      <c r="O35" s="11"/>
      <c r="P35" s="11"/>
    </row>
    <row r="36" spans="1:16" x14ac:dyDescent="0.25">
      <c r="A36" s="1"/>
      <c r="B36" s="1"/>
      <c r="C36" s="1"/>
      <c r="D36" s="1"/>
      <c r="E36" s="1"/>
      <c r="F36" s="3"/>
      <c r="G36" s="7"/>
      <c r="H36" s="7"/>
      <c r="I36" s="7"/>
      <c r="J36" s="3"/>
      <c r="K36" s="3"/>
      <c r="L36" s="3"/>
      <c r="O36" s="11"/>
      <c r="P36" s="11"/>
    </row>
    <row r="37" spans="1:16" x14ac:dyDescent="0.25">
      <c r="A37" s="1"/>
      <c r="B37" s="1"/>
      <c r="C37" s="1"/>
      <c r="D37" s="1"/>
      <c r="E37" s="1"/>
      <c r="F37" s="3"/>
      <c r="G37" s="7"/>
      <c r="H37" s="7"/>
      <c r="I37" s="7"/>
      <c r="J37" s="3"/>
      <c r="K37" s="3"/>
      <c r="L37" s="3"/>
      <c r="O37" s="11"/>
      <c r="P37" s="11"/>
    </row>
    <row r="38" spans="1:16" x14ac:dyDescent="0.25">
      <c r="A38" s="1"/>
      <c r="B38" s="1"/>
      <c r="C38" s="1"/>
      <c r="D38" s="1"/>
      <c r="E38" s="1"/>
      <c r="F38" s="3"/>
      <c r="G38" s="7"/>
      <c r="H38" s="7"/>
      <c r="I38" s="7"/>
      <c r="J38" s="3"/>
      <c r="K38" s="3"/>
      <c r="L38" s="3"/>
      <c r="O38" s="11"/>
      <c r="P38" s="11"/>
    </row>
    <row r="39" spans="1:16" x14ac:dyDescent="0.25">
      <c r="A39" s="1"/>
      <c r="B39" s="1"/>
      <c r="C39" s="1"/>
      <c r="D39" s="1"/>
      <c r="E39" s="1"/>
      <c r="F39" s="3"/>
      <c r="G39" s="7"/>
      <c r="H39" s="7"/>
      <c r="I39" s="7"/>
      <c r="J39" s="3"/>
      <c r="K39" s="3"/>
      <c r="L39" s="3"/>
      <c r="O39" s="11"/>
      <c r="P39" s="11"/>
    </row>
    <row r="40" spans="1:16" x14ac:dyDescent="0.25">
      <c r="A40" s="1"/>
      <c r="B40" s="1"/>
      <c r="C40" s="1"/>
      <c r="D40" s="1"/>
      <c r="E40" s="1"/>
      <c r="F40" s="3"/>
      <c r="G40" s="7"/>
      <c r="H40" s="7"/>
      <c r="I40" s="7"/>
      <c r="J40" s="3"/>
      <c r="K40" s="3"/>
      <c r="L40" s="3"/>
      <c r="O40" s="11"/>
      <c r="P40" s="11"/>
    </row>
    <row r="41" spans="1:16" x14ac:dyDescent="0.25">
      <c r="A41" s="1"/>
      <c r="B41" s="1"/>
      <c r="C41" s="1"/>
      <c r="D41" s="1"/>
      <c r="E41" s="1"/>
      <c r="F41" s="3"/>
      <c r="G41" s="7"/>
      <c r="H41" s="7"/>
      <c r="I41" s="7"/>
      <c r="J41" s="3"/>
      <c r="K41" s="3"/>
      <c r="L41" s="3"/>
      <c r="O41" s="11"/>
      <c r="P41" s="11"/>
    </row>
    <row r="42" spans="1:16" x14ac:dyDescent="0.25">
      <c r="A42" s="1"/>
      <c r="B42" s="1"/>
      <c r="C42" s="1"/>
      <c r="D42" s="1"/>
      <c r="E42" s="1"/>
      <c r="F42" s="3"/>
      <c r="G42" s="7"/>
      <c r="H42" s="7"/>
      <c r="I42" s="7"/>
      <c r="J42" s="3"/>
      <c r="K42" s="3"/>
      <c r="L42" s="3"/>
      <c r="O42" s="11"/>
      <c r="P42" s="11"/>
    </row>
    <row r="43" spans="1:16" x14ac:dyDescent="0.25">
      <c r="A43" s="1"/>
      <c r="B43" s="1"/>
      <c r="C43" s="1"/>
      <c r="D43" s="1"/>
      <c r="E43" s="1"/>
      <c r="F43" s="3"/>
      <c r="G43" s="7"/>
      <c r="H43" s="7"/>
      <c r="I43" s="7"/>
      <c r="J43" s="3"/>
      <c r="K43" s="3"/>
      <c r="L43" s="3"/>
      <c r="O43" s="11"/>
      <c r="P43" s="11"/>
    </row>
    <row r="44" spans="1:16" x14ac:dyDescent="0.25">
      <c r="A44" s="1"/>
      <c r="B44" s="1"/>
      <c r="C44" s="1"/>
      <c r="D44" s="1"/>
      <c r="E44" s="1"/>
      <c r="F44" s="3"/>
      <c r="G44" s="7"/>
      <c r="H44" s="7"/>
      <c r="I44" s="7"/>
      <c r="J44" s="3"/>
      <c r="K44" s="3"/>
      <c r="L44" s="3"/>
      <c r="O44" s="11"/>
      <c r="P44" s="11"/>
    </row>
    <row r="45" spans="1:16" x14ac:dyDescent="0.25">
      <c r="A45" s="1"/>
      <c r="B45" s="1"/>
      <c r="C45" s="1"/>
      <c r="D45" s="1"/>
      <c r="E45" s="1"/>
      <c r="F45" s="3"/>
      <c r="G45" s="7"/>
      <c r="H45" s="7"/>
      <c r="I45" s="7"/>
      <c r="J45" s="3"/>
      <c r="K45" s="3"/>
      <c r="L45" s="3"/>
      <c r="O45" s="11"/>
      <c r="P45" s="11"/>
    </row>
    <row r="46" spans="1:16" x14ac:dyDescent="0.25">
      <c r="A46" s="1"/>
      <c r="B46" s="1"/>
      <c r="C46" s="1"/>
      <c r="D46" s="1"/>
      <c r="E46" s="1"/>
      <c r="F46" s="3"/>
      <c r="G46" s="7"/>
      <c r="H46" s="7"/>
      <c r="I46" s="7"/>
      <c r="J46" s="3"/>
      <c r="K46" s="3"/>
      <c r="L46" s="3"/>
      <c r="O46" s="11"/>
      <c r="P46" s="11"/>
    </row>
    <row r="47" spans="1:16" x14ac:dyDescent="0.25">
      <c r="A47" s="1"/>
      <c r="B47" s="1"/>
      <c r="C47" s="1"/>
      <c r="D47" s="1"/>
      <c r="E47" s="1"/>
      <c r="F47" s="3"/>
      <c r="G47" s="7"/>
      <c r="H47" s="7"/>
      <c r="I47" s="7"/>
      <c r="J47" s="3"/>
      <c r="K47" s="3"/>
      <c r="L47" s="3"/>
      <c r="O47" s="11"/>
      <c r="P47" s="11"/>
    </row>
    <row r="48" spans="1:16" x14ac:dyDescent="0.25">
      <c r="A48" s="1"/>
      <c r="B48" s="1"/>
      <c r="C48" s="1"/>
      <c r="D48" s="1"/>
      <c r="E48" s="1"/>
      <c r="F48" s="3"/>
      <c r="G48" s="7"/>
      <c r="H48" s="7"/>
      <c r="I48" s="7"/>
      <c r="J48" s="3"/>
      <c r="K48" s="3"/>
      <c r="L48" s="3"/>
      <c r="O48" s="11"/>
      <c r="P48" s="11"/>
    </row>
    <row r="49" spans="1:16" x14ac:dyDescent="0.25">
      <c r="A49" s="1"/>
      <c r="B49" s="1"/>
      <c r="C49" s="1"/>
      <c r="D49" s="1"/>
      <c r="E49" s="1"/>
      <c r="F49" s="3"/>
      <c r="G49" s="7"/>
      <c r="H49" s="7"/>
      <c r="I49" s="7"/>
      <c r="J49" s="3"/>
      <c r="K49" s="3"/>
      <c r="L49" s="3"/>
      <c r="O49" s="11"/>
      <c r="P49" s="11"/>
    </row>
    <row r="50" spans="1:16" x14ac:dyDescent="0.25">
      <c r="A50" s="1"/>
      <c r="B50" s="1"/>
      <c r="C50" s="1"/>
      <c r="D50" s="1"/>
      <c r="E50" s="1"/>
      <c r="F50" s="3"/>
      <c r="G50" s="7"/>
      <c r="H50" s="7"/>
      <c r="I50" s="7"/>
      <c r="J50" s="3"/>
      <c r="K50" s="3"/>
      <c r="L50" s="3"/>
      <c r="O50" s="11"/>
      <c r="P50" s="11"/>
    </row>
    <row r="51" spans="1:16" x14ac:dyDescent="0.25">
      <c r="A51" s="1"/>
      <c r="B51" s="1"/>
      <c r="C51" s="1"/>
      <c r="D51" s="1"/>
      <c r="E51" s="1"/>
      <c r="F51" s="3"/>
      <c r="G51" s="7"/>
      <c r="H51" s="7"/>
      <c r="I51" s="7"/>
      <c r="J51" s="3"/>
      <c r="K51" s="3"/>
      <c r="L51" s="3"/>
      <c r="O51" s="11"/>
      <c r="P51" s="11"/>
    </row>
    <row r="52" spans="1:16" x14ac:dyDescent="0.25">
      <c r="A52" s="1"/>
      <c r="B52" s="1"/>
      <c r="C52" s="1"/>
      <c r="D52" s="1"/>
      <c r="E52" s="1"/>
      <c r="F52" s="3"/>
      <c r="G52" s="7"/>
      <c r="H52" s="7"/>
      <c r="I52" s="7"/>
      <c r="J52" s="3"/>
      <c r="K52" s="3"/>
      <c r="L52" s="3"/>
      <c r="O52" s="11"/>
      <c r="P52" s="11"/>
    </row>
    <row r="53" spans="1:16" x14ac:dyDescent="0.25">
      <c r="A53" s="1"/>
      <c r="B53" s="1"/>
      <c r="C53" s="1"/>
      <c r="D53" s="1"/>
      <c r="E53" s="1"/>
      <c r="F53" s="3"/>
      <c r="G53" s="7"/>
      <c r="H53" s="7"/>
      <c r="I53" s="7"/>
      <c r="J53" s="3"/>
      <c r="K53" s="3"/>
      <c r="L53" s="3"/>
      <c r="O53" s="11"/>
      <c r="P53" s="11"/>
    </row>
    <row r="54" spans="1:16" x14ac:dyDescent="0.25">
      <c r="A54" s="1"/>
      <c r="B54" s="1"/>
      <c r="C54" s="1"/>
      <c r="D54" s="1"/>
      <c r="E54" s="1"/>
      <c r="F54" s="3"/>
      <c r="G54" s="7"/>
      <c r="H54" s="7"/>
      <c r="I54" s="7"/>
      <c r="J54" s="3"/>
      <c r="K54" s="3"/>
      <c r="L54" s="3"/>
      <c r="O54" s="11"/>
      <c r="P54" s="11"/>
    </row>
    <row r="55" spans="1:16" x14ac:dyDescent="0.25">
      <c r="A55" s="1"/>
      <c r="B55" s="1"/>
      <c r="C55" s="1"/>
      <c r="D55" s="1"/>
      <c r="E55" s="1"/>
      <c r="F55" s="3"/>
      <c r="G55" s="7"/>
      <c r="H55" s="7"/>
      <c r="I55" s="7"/>
      <c r="J55" s="3"/>
      <c r="K55" s="3"/>
      <c r="L55" s="3"/>
      <c r="O55" s="11"/>
      <c r="P55" s="11"/>
    </row>
    <row r="56" spans="1:16" x14ac:dyDescent="0.25">
      <c r="A56" s="1"/>
      <c r="B56" s="1"/>
      <c r="C56" s="1"/>
      <c r="D56" s="1"/>
      <c r="E56" s="1"/>
      <c r="F56" s="3"/>
      <c r="G56" s="7"/>
      <c r="H56" s="7"/>
      <c r="I56" s="7"/>
      <c r="J56" s="3"/>
      <c r="K56" s="3"/>
      <c r="L56" s="3"/>
      <c r="O56" s="11"/>
      <c r="P56" s="11"/>
    </row>
    <row r="57" spans="1:16" x14ac:dyDescent="0.25">
      <c r="A57" s="1"/>
      <c r="B57" s="1"/>
      <c r="C57" s="1"/>
      <c r="D57" s="1"/>
      <c r="E57" s="1"/>
      <c r="F57" s="3"/>
      <c r="G57" s="7"/>
      <c r="H57" s="7"/>
      <c r="I57" s="7"/>
      <c r="J57" s="3"/>
      <c r="K57" s="3"/>
      <c r="L57" s="3"/>
      <c r="O57" s="11"/>
      <c r="P57" s="11"/>
    </row>
    <row r="58" spans="1:16" x14ac:dyDescent="0.25">
      <c r="A58" s="1"/>
      <c r="B58" s="1"/>
      <c r="C58" s="1"/>
      <c r="D58" s="1"/>
      <c r="E58" s="1"/>
      <c r="F58" s="3"/>
      <c r="G58" s="7"/>
      <c r="H58" s="7"/>
      <c r="I58" s="7"/>
      <c r="J58" s="3"/>
      <c r="K58" s="3"/>
      <c r="L58" s="3"/>
      <c r="O58" s="11"/>
      <c r="P58" s="11"/>
    </row>
    <row r="59" spans="1:16" x14ac:dyDescent="0.25">
      <c r="A59" s="1"/>
      <c r="B59" s="1"/>
      <c r="C59" s="1"/>
      <c r="D59" s="1"/>
      <c r="E59" s="1"/>
      <c r="F59" s="3"/>
      <c r="G59" s="7"/>
      <c r="H59" s="7"/>
      <c r="I59" s="7"/>
      <c r="J59" s="3"/>
      <c r="K59" s="3"/>
      <c r="L59" s="3"/>
      <c r="O59" s="11"/>
      <c r="P59" s="11"/>
    </row>
    <row r="60" spans="1:16" x14ac:dyDescent="0.25">
      <c r="A60" s="1"/>
      <c r="B60" s="1"/>
      <c r="C60" s="1"/>
      <c r="D60" s="1"/>
      <c r="E60" s="1"/>
      <c r="F60" s="3"/>
      <c r="G60" s="7"/>
      <c r="H60" s="7"/>
      <c r="I60" s="7"/>
      <c r="J60" s="3"/>
      <c r="K60" s="3"/>
      <c r="L60" s="3"/>
      <c r="O60" s="11"/>
      <c r="P60" s="11"/>
    </row>
    <row r="61" spans="1:16" x14ac:dyDescent="0.25">
      <c r="A61" s="1"/>
      <c r="B61" s="1"/>
      <c r="C61" s="1"/>
      <c r="D61" s="1"/>
      <c r="E61" s="1"/>
      <c r="F61" s="3"/>
      <c r="G61" s="7"/>
      <c r="H61" s="7"/>
      <c r="I61" s="7"/>
      <c r="J61" s="3"/>
      <c r="K61" s="3"/>
      <c r="L61" s="3"/>
      <c r="O61" s="11"/>
      <c r="P61" s="11"/>
    </row>
    <row r="62" spans="1:16" x14ac:dyDescent="0.25">
      <c r="A62" s="1"/>
      <c r="B62" s="1"/>
      <c r="C62" s="1"/>
      <c r="D62" s="1"/>
      <c r="E62" s="1"/>
      <c r="F62" s="3"/>
      <c r="G62" s="7"/>
      <c r="H62" s="7"/>
      <c r="I62" s="7"/>
      <c r="J62" s="3"/>
      <c r="K62" s="3"/>
      <c r="L62" s="3"/>
      <c r="O62" s="11"/>
      <c r="P62" s="11"/>
    </row>
    <row r="63" spans="1:16" x14ac:dyDescent="0.25">
      <c r="A63" s="1"/>
      <c r="B63" s="1"/>
      <c r="C63" s="1"/>
      <c r="D63" s="1"/>
      <c r="E63" s="1"/>
      <c r="F63" s="3"/>
      <c r="G63" s="7"/>
      <c r="H63" s="7"/>
      <c r="I63" s="7"/>
      <c r="J63" s="3"/>
      <c r="K63" s="3"/>
      <c r="L63" s="3"/>
      <c r="O63" s="11"/>
      <c r="P63" s="11"/>
    </row>
    <row r="64" spans="1:16" x14ac:dyDescent="0.25">
      <c r="A64" s="1"/>
      <c r="B64" s="1"/>
      <c r="C64" s="1"/>
      <c r="D64" s="1"/>
      <c r="E64" s="1"/>
      <c r="F64" s="3"/>
      <c r="G64" s="7"/>
      <c r="H64" s="7"/>
      <c r="I64" s="7"/>
      <c r="J64" s="3"/>
      <c r="K64" s="3"/>
      <c r="L64" s="3"/>
      <c r="O64" s="11"/>
      <c r="P64" s="11"/>
    </row>
    <row r="65" spans="1:16" x14ac:dyDescent="0.25">
      <c r="A65" s="1"/>
      <c r="B65" s="1"/>
      <c r="C65" s="1"/>
      <c r="D65" s="1"/>
      <c r="E65" s="1"/>
      <c r="F65" s="3"/>
      <c r="G65" s="7"/>
      <c r="H65" s="7"/>
      <c r="I65" s="7"/>
      <c r="J65" s="3"/>
      <c r="K65" s="3"/>
      <c r="L65" s="3"/>
      <c r="O65" s="11"/>
      <c r="P65" s="11"/>
    </row>
    <row r="66" spans="1:16" x14ac:dyDescent="0.25">
      <c r="A66" s="1"/>
      <c r="B66" s="1"/>
      <c r="C66" s="1"/>
      <c r="D66" s="1"/>
      <c r="E66" s="1"/>
      <c r="F66" s="3"/>
      <c r="G66" s="7"/>
      <c r="H66" s="7"/>
      <c r="I66" s="7"/>
      <c r="J66" s="3"/>
      <c r="K66" s="3"/>
      <c r="L66" s="3"/>
      <c r="O66" s="11"/>
      <c r="P66" s="11"/>
    </row>
    <row r="67" spans="1:16" x14ac:dyDescent="0.25">
      <c r="A67" s="1"/>
      <c r="B67" s="1"/>
      <c r="C67" s="1"/>
      <c r="D67" s="1"/>
      <c r="E67" s="1"/>
      <c r="F67" s="3"/>
      <c r="G67" s="7"/>
      <c r="H67" s="7"/>
      <c r="I67" s="7"/>
      <c r="J67" s="3"/>
      <c r="K67" s="3"/>
      <c r="L67" s="3"/>
      <c r="O67" s="11"/>
      <c r="P67" s="11"/>
    </row>
    <row r="68" spans="1:16" x14ac:dyDescent="0.25">
      <c r="A68" s="1"/>
      <c r="B68" s="1"/>
      <c r="C68" s="1"/>
      <c r="D68" s="1"/>
      <c r="E68" s="1"/>
      <c r="F68" s="3"/>
      <c r="G68" s="7"/>
      <c r="H68" s="7"/>
      <c r="I68" s="7"/>
      <c r="J68" s="3"/>
      <c r="K68" s="3"/>
      <c r="L68" s="3"/>
      <c r="O68" s="11"/>
      <c r="P68" s="11"/>
    </row>
    <row r="69" spans="1:16" x14ac:dyDescent="0.25">
      <c r="O69" s="11"/>
      <c r="P69" s="11"/>
    </row>
  </sheetData>
  <mergeCells count="30">
    <mergeCell ref="A15:L15"/>
    <mergeCell ref="A14:L14"/>
    <mergeCell ref="B12:C12"/>
    <mergeCell ref="A10:A11"/>
    <mergeCell ref="H10:H11"/>
    <mergeCell ref="I13:K13"/>
    <mergeCell ref="A13:E13"/>
    <mergeCell ref="A21:E21"/>
    <mergeCell ref="A20:B20"/>
    <mergeCell ref="C17:D17"/>
    <mergeCell ref="A17:B17"/>
    <mergeCell ref="A18:B18"/>
    <mergeCell ref="A19:B19"/>
    <mergeCell ref="E17:F17"/>
    <mergeCell ref="A3:L3"/>
    <mergeCell ref="A5:L5"/>
    <mergeCell ref="C7:L7"/>
    <mergeCell ref="C8:L8"/>
    <mergeCell ref="L10:L11"/>
    <mergeCell ref="A9:L9"/>
    <mergeCell ref="D10:D11"/>
    <mergeCell ref="B10:C11"/>
    <mergeCell ref="A7:B7"/>
    <mergeCell ref="A8:B8"/>
    <mergeCell ref="K10:K11"/>
    <mergeCell ref="J10:J11"/>
    <mergeCell ref="I10:I11"/>
    <mergeCell ref="E10:E11"/>
    <mergeCell ref="F10:F11"/>
    <mergeCell ref="G10:G11"/>
  </mergeCells>
  <pageMargins left="0.23622047244094491" right="0.23622047244094491" top="4.5289855072463768E-2" bottom="0.20833333333333334" header="0.31496062992125984" footer="0.31496062992125984"/>
  <pageSetup paperSize="9" scale="77" orientation="landscape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Марат Ахметзятов</cp:lastModifiedBy>
  <cp:lastPrinted>2025-11-13T11:50:05Z</cp:lastPrinted>
  <dcterms:created xsi:type="dcterms:W3CDTF">2015-04-22T08:20:09Z</dcterms:created>
  <dcterms:modified xsi:type="dcterms:W3CDTF">2026-06-01T14:34:23Z</dcterms:modified>
</cp:coreProperties>
</file>