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обучение по охране труда на сумму 1000\"/>
    </mc:Choice>
  </mc:AlternateContent>
  <bookViews>
    <workbookView xWindow="-105" yWindow="-105" windowWidth="23250" windowHeight="1257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Лист3!$A$1:$Q$26</definedName>
  </definedNames>
  <calcPr calcId="162913"/>
</workbook>
</file>

<file path=xl/calcChain.xml><?xml version="1.0" encoding="utf-8"?>
<calcChain xmlns="http://schemas.openxmlformats.org/spreadsheetml/2006/main">
  <c r="Q18" i="3" l="1"/>
  <c r="Q17" i="3" l="1"/>
  <c r="N17" i="3"/>
  <c r="P17" i="3" s="1"/>
  <c r="H17" i="3"/>
</calcChain>
</file>

<file path=xl/sharedStrings.xml><?xml version="1.0" encoding="utf-8"?>
<sst xmlns="http://schemas.openxmlformats.org/spreadsheetml/2006/main" count="44" uniqueCount="43">
  <si>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</si>
  <si>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</si>
  <si>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</si>
  <si>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</si>
  <si>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</si>
  <si>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</si>
  <si>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</si>
  <si>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</si>
  <si>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</si>
  <si>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</si>
  <si>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</si>
  <si>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</si>
  <si>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</si>
  <si>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</si>
  <si>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</si>
  <si>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</si>
  <si>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</si>
  <si>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</si>
  <si>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</si>
  <si>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</si>
  <si>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</si>
  <si>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</si>
  <si>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</si>
  <si>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</si>
  <si>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</si>
  <si>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</si>
  <si>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</si>
  <si>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</si>
  <si>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</si>
  <si>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</si>
  <si>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</si>
  <si>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</si>
  <si>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</si>
  <si>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</si>
  <si>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</si>
  <si>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</si>
  <si>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</si>
  <si>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(штука)</t>
  </si>
  <si>
    <t xml:space="preserve"> Оказание услуг по обучению </t>
  </si>
  <si>
    <t xml:space="preserve">Инициатор: Начальник ЭМО </t>
  </si>
  <si>
    <t>А.В. Киселев</t>
  </si>
  <si>
    <t>Обучение по программе   "Общие вопросы охраны труда и функционирования системы управления охраной труда" 16    час</t>
  </si>
  <si>
    <t xml:space="preserve">В результате проведенного расчета Н(М)ЦК контракта составила,   1 000,00   (одна тысяча)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</si>
</sst>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6" fillId="3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2" fontId="6" fillId="3" borderId="1" xfId="0" applyNumberFormat="1" applyFont="1" applyFill="1" applyBorder="1"/>
    <xf numFmtId="0" fontId="0" fillId="0" borderId="0" xfId="0"/>
    <xf numFmtId="0" fontId="1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1" applyFont="1"/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view="pageBreakPreview" zoomScale="80" zoomScaleSheetLayoutView="80" workbookViewId="0">
      <selection activeCell="A17" sqref="A17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2.75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3.75" customHeight="1" x14ac:dyDescent="0.2"/>
    <row r="4" spans="1:19" ht="12.75" customHeight="1" x14ac:dyDescent="0.2">
      <c r="A4" s="54" t="s">
        <v>1</v>
      </c>
      <c r="B4" s="54"/>
      <c r="C4" s="54"/>
      <c r="D4" s="54"/>
      <c r="E4" s="63" t="s">
        <v>38</v>
      </c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12.75" customHeight="1" x14ac:dyDescent="0.2">
      <c r="A5" s="54"/>
      <c r="B5" s="54"/>
      <c r="C5" s="54"/>
      <c r="D5" s="54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/>
    </row>
    <row r="6" spans="1:19" ht="7.5" customHeight="1" x14ac:dyDescent="0.2">
      <c r="A6" s="54"/>
      <c r="B6" s="54"/>
      <c r="C6" s="54"/>
      <c r="D6" s="54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ht="12.75" customHeight="1" x14ac:dyDescent="0.2">
      <c r="A7" s="54" t="s">
        <v>2</v>
      </c>
      <c r="B7" s="54"/>
      <c r="C7" s="54"/>
      <c r="D7" s="54"/>
      <c r="E7" s="77" t="s">
        <v>3</v>
      </c>
      <c r="F7" s="78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</row>
    <row r="8" spans="1:19" ht="15" customHeight="1" x14ac:dyDescent="0.2">
      <c r="A8" s="54"/>
      <c r="B8" s="54"/>
      <c r="C8" s="54"/>
      <c r="D8" s="54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</row>
    <row r="9" spans="1:19" ht="15.75" x14ac:dyDescent="0.2">
      <c r="A9" s="53" t="s">
        <v>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ht="12.75" customHeight="1" x14ac:dyDescent="0.2">
      <c r="A10" s="73" t="s">
        <v>5</v>
      </c>
      <c r="B10" s="73"/>
      <c r="C10" s="55" t="s">
        <v>34</v>
      </c>
      <c r="D10" s="55"/>
      <c r="E10" s="74" t="s">
        <v>35</v>
      </c>
      <c r="F10" s="74" t="s">
        <v>33</v>
      </c>
      <c r="G10" s="14"/>
      <c r="H10" s="57" t="s">
        <v>6</v>
      </c>
      <c r="I10" s="58"/>
      <c r="J10" s="57" t="s">
        <v>7</v>
      </c>
      <c r="K10" s="58"/>
      <c r="L10" s="91" t="s">
        <v>37</v>
      </c>
      <c r="M10" s="92"/>
      <c r="N10" s="79" t="s">
        <v>8</v>
      </c>
      <c r="O10" s="80"/>
      <c r="P10" s="85" t="s">
        <v>9</v>
      </c>
      <c r="Q10" s="88"/>
    </row>
    <row r="11" spans="1:19" ht="12.75" customHeight="1" x14ac:dyDescent="0.2">
      <c r="A11" s="73"/>
      <c r="B11" s="73"/>
      <c r="C11" s="55"/>
      <c r="D11" s="55"/>
      <c r="E11" s="75"/>
      <c r="F11" s="75"/>
      <c r="G11" s="14"/>
      <c r="H11" s="59"/>
      <c r="I11" s="60"/>
      <c r="J11" s="59"/>
      <c r="K11" s="60"/>
      <c r="L11" s="93"/>
      <c r="M11" s="94"/>
      <c r="N11" s="81"/>
      <c r="O11" s="82"/>
      <c r="P11" s="86"/>
      <c r="Q11" s="89"/>
    </row>
    <row r="12" spans="1:19" ht="12.75" customHeight="1" x14ac:dyDescent="0.2">
      <c r="A12" s="73"/>
      <c r="B12" s="73"/>
      <c r="C12" s="55"/>
      <c r="D12" s="55"/>
      <c r="E12" s="75"/>
      <c r="F12" s="75"/>
      <c r="G12" s="14"/>
      <c r="H12" s="59"/>
      <c r="I12" s="60"/>
      <c r="J12" s="59"/>
      <c r="K12" s="60"/>
      <c r="L12" s="93"/>
      <c r="M12" s="94"/>
      <c r="N12" s="81"/>
      <c r="O12" s="82"/>
      <c r="P12" s="86"/>
      <c r="Q12" s="89"/>
    </row>
    <row r="13" spans="1:19" ht="12.75" customHeight="1" x14ac:dyDescent="0.2">
      <c r="A13" s="73"/>
      <c r="B13" s="73"/>
      <c r="C13" s="55"/>
      <c r="D13" s="55"/>
      <c r="E13" s="75"/>
      <c r="F13" s="75"/>
      <c r="G13" s="14"/>
      <c r="H13" s="59"/>
      <c r="I13" s="60"/>
      <c r="J13" s="59"/>
      <c r="K13" s="60"/>
      <c r="L13" s="93"/>
      <c r="M13" s="94"/>
      <c r="N13" s="81"/>
      <c r="O13" s="82"/>
      <c r="P13" s="86"/>
      <c r="Q13" s="89"/>
    </row>
    <row r="14" spans="1:19" ht="12.75" customHeight="1" x14ac:dyDescent="0.2">
      <c r="A14" s="73"/>
      <c r="B14" s="73"/>
      <c r="C14" s="55"/>
      <c r="D14" s="55"/>
      <c r="E14" s="75"/>
      <c r="F14" s="75"/>
      <c r="G14" s="14"/>
      <c r="H14" s="59"/>
      <c r="I14" s="60"/>
      <c r="J14" s="59"/>
      <c r="K14" s="60"/>
      <c r="L14" s="93"/>
      <c r="M14" s="94"/>
      <c r="N14" s="81"/>
      <c r="O14" s="82"/>
      <c r="P14" s="86"/>
      <c r="Q14" s="89"/>
    </row>
    <row r="15" spans="1:19" ht="18.75" customHeight="1" x14ac:dyDescent="0.2">
      <c r="A15" s="73"/>
      <c r="B15" s="73"/>
      <c r="C15" s="56"/>
      <c r="D15" s="55"/>
      <c r="E15" s="76"/>
      <c r="F15" s="76"/>
      <c r="G15" s="15"/>
      <c r="H15" s="61"/>
      <c r="I15" s="62"/>
      <c r="J15" s="61"/>
      <c r="K15" s="62"/>
      <c r="L15" s="95"/>
      <c r="M15" s="96"/>
      <c r="N15" s="83"/>
      <c r="O15" s="84"/>
      <c r="P15" s="87"/>
      <c r="Q15" s="90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44" customFormat="1" ht="137.25" customHeight="1" x14ac:dyDescent="0.2">
      <c r="A17" s="41" t="s">
        <v>41</v>
      </c>
      <c r="C17" s="45">
        <v>250</v>
      </c>
      <c r="D17" s="46"/>
      <c r="E17" s="45">
        <v>250</v>
      </c>
      <c r="F17" s="45">
        <v>250</v>
      </c>
      <c r="G17" s="45"/>
      <c r="H17" s="45">
        <f t="shared" ref="H17" si="0">SUM(C17:G17)</f>
        <v>750</v>
      </c>
      <c r="I17" s="45"/>
      <c r="J17" s="45">
        <v>250</v>
      </c>
      <c r="K17" s="45"/>
      <c r="L17" s="45">
        <v>4</v>
      </c>
      <c r="M17" s="45"/>
      <c r="N17" s="47">
        <f t="shared" ref="N17" si="1">STDEVA(C17:G17)</f>
        <v>0</v>
      </c>
      <c r="O17" s="47"/>
      <c r="P17" s="47">
        <f t="shared" ref="P17" si="2">(N17/J17)*100</f>
        <v>0</v>
      </c>
      <c r="Q17" s="47">
        <f t="shared" ref="Q17" si="3">L17*J17</f>
        <v>1000</v>
      </c>
    </row>
    <row r="18" spans="1:19" ht="25.5" customHeight="1" x14ac:dyDescent="0.3">
      <c r="A18" s="20"/>
      <c r="B18" s="20"/>
      <c r="C18" s="20"/>
      <c r="D18" s="10"/>
      <c r="E18" s="10"/>
      <c r="F18" s="10"/>
      <c r="G18" s="10"/>
      <c r="H18" s="10"/>
      <c r="I18" s="10"/>
      <c r="J18" s="10"/>
      <c r="K18" s="10"/>
      <c r="L18" s="12"/>
      <c r="M18" s="10"/>
      <c r="N18" s="11"/>
      <c r="O18" s="10"/>
      <c r="P18" s="35" t="s">
        <v>31</v>
      </c>
      <c r="Q18" s="34">
        <f>Q17</f>
        <v>1000</v>
      </c>
    </row>
    <row r="19" spans="1:19" ht="21.75" hidden="1" customHeight="1" x14ac:dyDescent="0.25">
      <c r="A19" s="22"/>
      <c r="B19" s="22"/>
      <c r="C19" s="22"/>
      <c r="L19" s="16"/>
      <c r="N19" s="7"/>
      <c r="P19" s="7"/>
      <c r="Q19" s="7"/>
    </row>
    <row r="20" spans="1:19" s="48" customFormat="1" ht="9.75" customHeight="1" x14ac:dyDescent="0.25">
      <c r="A20" s="22"/>
      <c r="B20" s="22"/>
      <c r="C20" s="22"/>
      <c r="L20" s="16"/>
      <c r="N20" s="7"/>
      <c r="P20" s="7"/>
      <c r="Q20" s="7"/>
    </row>
    <row r="21" spans="1:19" s="49" customFormat="1" ht="24" customHeight="1" x14ac:dyDescent="0.2">
      <c r="A21" s="52" t="s">
        <v>42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9" ht="24" customHeight="1" x14ac:dyDescent="0.3">
      <c r="A22" s="51" t="s">
        <v>10</v>
      </c>
      <c r="B22" s="5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9" ht="39.75" customHeight="1" x14ac:dyDescent="0.3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t="39.75" customHeight="1" x14ac:dyDescent="0.3">
      <c r="A24" s="40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 t="s">
        <v>15</v>
      </c>
    </row>
    <row r="25" spans="1:19" ht="21.75" customHeight="1" x14ac:dyDescent="0.3">
      <c r="A25" s="50"/>
      <c r="B25" s="50"/>
      <c r="C25" s="50"/>
      <c r="D25" s="50"/>
      <c r="E25" s="50"/>
      <c r="F25" s="50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9" s="42" customFormat="1" ht="27" customHeight="1" x14ac:dyDescent="0.3">
      <c r="A26" s="42" t="s">
        <v>39</v>
      </c>
      <c r="N26" s="43"/>
      <c r="Q26" s="42" t="s">
        <v>40</v>
      </c>
    </row>
    <row r="27" spans="1:19" s="10" customFormat="1" ht="21" customHeight="1" x14ac:dyDescent="0.2">
      <c r="A27" s="16"/>
      <c r="B27"/>
      <c r="C27"/>
      <c r="D27"/>
      <c r="E27"/>
      <c r="F27"/>
      <c r="G27"/>
      <c r="H27"/>
      <c r="I27"/>
      <c r="J27"/>
      <c r="K27"/>
      <c r="L27"/>
      <c r="M27"/>
      <c r="N27" s="1"/>
      <c r="O27"/>
      <c r="P27"/>
      <c r="Q27"/>
      <c r="S27" s="11"/>
    </row>
    <row r="28" spans="1:19" ht="0.75" customHeight="1" x14ac:dyDescent="0.2">
      <c r="N28" s="1"/>
      <c r="S28" s="7"/>
    </row>
    <row r="29" spans="1:19" ht="12.75" customHeight="1" x14ac:dyDescent="0.25">
      <c r="N29" s="1"/>
      <c r="R29" s="36"/>
      <c r="S29" s="37"/>
    </row>
    <row r="30" spans="1:19" ht="6" customHeight="1" x14ac:dyDescent="0.25">
      <c r="N30" s="1"/>
      <c r="R30" s="38"/>
      <c r="S30" s="39"/>
    </row>
    <row r="31" spans="1:19" ht="22.5" customHeight="1" x14ac:dyDescent="0.3">
      <c r="N31" s="1"/>
      <c r="R31" s="3"/>
      <c r="S31" s="3"/>
    </row>
    <row r="32" spans="1:19" ht="2.25" customHeight="1" x14ac:dyDescent="0.3">
      <c r="N32" s="1"/>
      <c r="R32" s="3"/>
      <c r="S32" s="3"/>
    </row>
    <row r="33" spans="14:19" ht="0.75" hidden="1" customHeight="1" x14ac:dyDescent="0.3">
      <c r="N33" s="1"/>
      <c r="R33" s="3"/>
      <c r="S33" s="3"/>
    </row>
    <row r="34" spans="14:19" ht="24.75" hidden="1" customHeight="1" x14ac:dyDescent="0.2">
      <c r="N34" s="1"/>
      <c r="R34" s="4"/>
      <c r="S34" s="4"/>
    </row>
    <row r="35" spans="14:19" ht="17.25" customHeight="1" x14ac:dyDescent="0.3">
      <c r="N35" s="1"/>
      <c r="R35" s="3"/>
      <c r="S35" s="3"/>
    </row>
    <row r="36" spans="14:19" ht="18.75" hidden="1" x14ac:dyDescent="0.3">
      <c r="N36" s="1"/>
      <c r="R36" s="3"/>
      <c r="S36" s="3"/>
    </row>
    <row r="37" spans="14:19" ht="17.25" customHeight="1" x14ac:dyDescent="0.3">
      <c r="N37" s="1"/>
      <c r="R37" s="3"/>
      <c r="S37" s="3"/>
    </row>
    <row r="38" spans="14:19" ht="18.75" hidden="1" x14ac:dyDescent="0.3">
      <c r="R38" s="3"/>
      <c r="S38" s="3"/>
    </row>
    <row r="39" spans="14:19" ht="15.75" hidden="1" x14ac:dyDescent="0.25">
      <c r="R39" s="5"/>
      <c r="S39" s="5"/>
    </row>
    <row r="40" spans="14:19" ht="15.75" hidden="1" x14ac:dyDescent="0.25">
      <c r="R40" s="5"/>
      <c r="S40" s="5"/>
    </row>
    <row r="41" spans="14:19" ht="3" customHeight="1" x14ac:dyDescent="0.25">
      <c r="R41" s="5"/>
      <c r="S41" s="5"/>
    </row>
    <row r="42" spans="14:19" ht="18.75" hidden="1" x14ac:dyDescent="0.3">
      <c r="R42" s="3"/>
      <c r="S42" s="5"/>
    </row>
    <row r="43" spans="14:19" ht="1.5" hidden="1" customHeight="1" x14ac:dyDescent="0.3">
      <c r="R43" s="3"/>
      <c r="S43" s="5"/>
    </row>
    <row r="44" spans="14:19" ht="18.75" x14ac:dyDescent="0.3">
      <c r="R44" s="2"/>
      <c r="S44" s="5"/>
    </row>
    <row r="45" spans="14:19" ht="18.75" x14ac:dyDescent="0.3">
      <c r="R45" s="2" t="s">
        <v>13</v>
      </c>
      <c r="S45" s="5"/>
    </row>
    <row r="46" spans="14:19" ht="15.75" customHeight="1" x14ac:dyDescent="0.3">
      <c r="R46" s="2"/>
      <c r="S46" s="5"/>
    </row>
    <row r="47" spans="14:19" ht="3.75" customHeight="1" x14ac:dyDescent="0.3">
      <c r="R47" s="2"/>
      <c r="S47" s="6"/>
    </row>
    <row r="48" spans="14:19" ht="21.6" customHeight="1" x14ac:dyDescent="0.3">
      <c r="R48" s="8"/>
      <c r="S48" s="9"/>
    </row>
    <row r="49" spans="18:19" ht="1.5" customHeight="1" x14ac:dyDescent="0.3">
      <c r="R49" s="8"/>
      <c r="S49" s="9"/>
    </row>
    <row r="50" spans="18:19" ht="18.75" x14ac:dyDescent="0.3">
      <c r="R50" s="8" t="s">
        <v>11</v>
      </c>
      <c r="S50" s="9"/>
    </row>
    <row r="51" spans="18:19" ht="18.75" x14ac:dyDescent="0.3">
      <c r="R51" s="8"/>
      <c r="S51" s="9"/>
    </row>
    <row r="52" spans="18:19" ht="18.75" x14ac:dyDescent="0.3">
      <c r="R52" s="8"/>
      <c r="S52" s="9"/>
    </row>
    <row r="53" spans="18:19" ht="18.75" x14ac:dyDescent="0.3">
      <c r="R53" s="8" t="s">
        <v>12</v>
      </c>
      <c r="S53" s="9"/>
    </row>
    <row r="63" spans="18:19" ht="1.5" customHeight="1" x14ac:dyDescent="0.2"/>
  </sheetData>
  <sheetProtection selectLockedCells="1" selectUnlockedCells="1"/>
  <mergeCells count="19">
    <mergeCell ref="L10:M15"/>
    <mergeCell ref="J10:K15"/>
    <mergeCell ref="E10:E15"/>
    <mergeCell ref="A25:F25"/>
    <mergeCell ref="A22:B22"/>
    <mergeCell ref="A21:P21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73" t="s">
        <v>5</v>
      </c>
      <c r="B1" s="73"/>
      <c r="C1" s="55"/>
      <c r="D1" s="55"/>
      <c r="E1" s="74"/>
      <c r="F1" s="74"/>
      <c r="G1" s="14"/>
      <c r="H1" s="57"/>
      <c r="I1" s="58"/>
      <c r="J1" s="57"/>
      <c r="K1" s="58"/>
      <c r="L1" s="91" t="s">
        <v>14</v>
      </c>
      <c r="M1" s="92"/>
      <c r="N1" s="79"/>
      <c r="O1" s="80"/>
      <c r="P1" s="85"/>
      <c r="Q1" s="88"/>
    </row>
    <row r="2" spans="1:17" ht="15" x14ac:dyDescent="0.2">
      <c r="A2" s="73"/>
      <c r="B2" s="73"/>
      <c r="C2" s="55"/>
      <c r="D2" s="55"/>
      <c r="E2" s="75"/>
      <c r="F2" s="75"/>
      <c r="G2" s="14"/>
      <c r="H2" s="59"/>
      <c r="I2" s="60"/>
      <c r="J2" s="59"/>
      <c r="K2" s="60"/>
      <c r="L2" s="93"/>
      <c r="M2" s="94"/>
      <c r="N2" s="81"/>
      <c r="O2" s="82"/>
      <c r="P2" s="86"/>
      <c r="Q2" s="89"/>
    </row>
    <row r="3" spans="1:17" ht="15" x14ac:dyDescent="0.2">
      <c r="A3" s="73"/>
      <c r="B3" s="73"/>
      <c r="C3" s="55"/>
      <c r="D3" s="55"/>
      <c r="E3" s="75"/>
      <c r="F3" s="75"/>
      <c r="G3" s="14"/>
      <c r="H3" s="59"/>
      <c r="I3" s="60"/>
      <c r="J3" s="59"/>
      <c r="K3" s="60"/>
      <c r="L3" s="93"/>
      <c r="M3" s="94"/>
      <c r="N3" s="81"/>
      <c r="O3" s="82"/>
      <c r="P3" s="86"/>
      <c r="Q3" s="89"/>
    </row>
    <row r="4" spans="1:17" ht="15" x14ac:dyDescent="0.2">
      <c r="A4" s="73"/>
      <c r="B4" s="73"/>
      <c r="C4" s="55"/>
      <c r="D4" s="55"/>
      <c r="E4" s="75"/>
      <c r="F4" s="75"/>
      <c r="G4" s="14"/>
      <c r="H4" s="59"/>
      <c r="I4" s="60"/>
      <c r="J4" s="59"/>
      <c r="K4" s="60"/>
      <c r="L4" s="93"/>
      <c r="M4" s="94"/>
      <c r="N4" s="81"/>
      <c r="O4" s="82"/>
      <c r="P4" s="86"/>
      <c r="Q4" s="89"/>
    </row>
    <row r="5" spans="1:17" ht="15" x14ac:dyDescent="0.2">
      <c r="A5" s="73"/>
      <c r="B5" s="73"/>
      <c r="C5" s="55"/>
      <c r="D5" s="55"/>
      <c r="E5" s="75"/>
      <c r="F5" s="75"/>
      <c r="G5" s="14"/>
      <c r="H5" s="59"/>
      <c r="I5" s="60"/>
      <c r="J5" s="59"/>
      <c r="K5" s="60"/>
      <c r="L5" s="93"/>
      <c r="M5" s="94"/>
      <c r="N5" s="81"/>
      <c r="O5" s="82"/>
      <c r="P5" s="86"/>
      <c r="Q5" s="89"/>
    </row>
    <row r="6" spans="1:17" ht="15" x14ac:dyDescent="0.2">
      <c r="A6" s="73"/>
      <c r="B6" s="73"/>
      <c r="C6" s="56"/>
      <c r="D6" s="55"/>
      <c r="E6" s="76"/>
      <c r="F6" s="76"/>
      <c r="G6" s="15"/>
      <c r="H6" s="61"/>
      <c r="I6" s="62"/>
      <c r="J6" s="61"/>
      <c r="K6" s="62"/>
      <c r="L6" s="95"/>
      <c r="M6" s="96"/>
      <c r="N6" s="83"/>
      <c r="O6" s="84"/>
      <c r="P6" s="87"/>
      <c r="Q6" s="90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9" t="s">
        <v>16</v>
      </c>
      <c r="B12" s="100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9" t="s">
        <v>18</v>
      </c>
      <c r="B18" s="100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7" t="s">
        <v>26</v>
      </c>
      <c r="B24" s="98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7" t="s">
        <v>28</v>
      </c>
      <c r="B25" s="98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7" t="s">
        <v>27</v>
      </c>
      <c r="B26" s="98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N1:O6"/>
    <mergeCell ref="P1:P6"/>
    <mergeCell ref="Q1:Q6"/>
    <mergeCell ref="A24:B24"/>
    <mergeCell ref="F1:F6"/>
    <mergeCell ref="H1:I6"/>
    <mergeCell ref="J1:K6"/>
    <mergeCell ref="A26:B26"/>
    <mergeCell ref="A12:B12"/>
    <mergeCell ref="A18:B18"/>
    <mergeCell ref="L1:M6"/>
    <mergeCell ref="A25:B25"/>
    <mergeCell ref="A1:B6"/>
    <mergeCell ref="C1:D6"/>
    <mergeCell ref="E1:E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2026-06-03T09:23:23Z</cp:lastPrinted>
  <dcterms:created xsi:type="dcterms:W3CDTF">2014-10-10T06:53:11Z</dcterms:created>
  <dcterms:modified xsi:type="dcterms:W3CDTF">2026-06-24T14:29:39Z</dcterms:modified>
</cp:coreProperties>
</file>