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4" i="1" l="1"/>
</calcChain>
</file>

<file path=xl/sharedStrings.xml><?xml version="1.0" encoding="utf-8"?>
<sst xmlns="http://schemas.openxmlformats.org/spreadsheetml/2006/main" count="75" uniqueCount="53">
  <si>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</si>
  <si>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</si>
  <si>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</si>
  <si>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</si>
  <si>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</si>
  <si>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</si>
  <si>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</si>
  <si>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</si>
  <si>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</si>
  <si>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</si>
  <si>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</si>
  <si>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</si>
  <si>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</si>
  <si>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</si>
  <si>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</si>
  <si>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</si>
  <si>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</si>
  <si>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</si>
  <si>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</si>
  <si>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</si>
  <si>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</si>
  <si>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</si>
  <si>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</si>
  <si>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</si>
  <si>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</si>
  <si>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</si>
  <si>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</si>
  <si>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</si>
  <si>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</si>
  <si>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</si>
  <si>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</si>
  <si>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</si>
  <si>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</si>
  <si>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</si>
  <si>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</si>
  <si>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</si>
  <si>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</si>
  <si>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</si>
  <si>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</si>
  <si>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Ст. специалист по закупкам КС</t>
  </si>
  <si>
    <t xml:space="preserve">Алюминий азотнокислый девятиводный </t>
  </si>
  <si>
    <t>20.59.52.194</t>
  </si>
  <si>
    <t xml:space="preserve">Хром азотнокислый девятиводный </t>
  </si>
  <si>
    <t>кг</t>
  </si>
  <si>
    <t>Дата подготовки обоснования НМЦК: 28.07.2026</t>
  </si>
  <si>
    <t xml:space="preserve">1. Хром азотнокислый девятиводный (ЧДА); 2. Алюминий азотнокислый девятиводный (ЧДА) </t>
  </si>
  <si>
    <t>3438.59</t>
  </si>
  <si>
    <t>621.19693</t>
  </si>
  <si>
    <t>18.07</t>
  </si>
  <si>
    <t>1924.70</t>
  </si>
  <si>
    <t>103.92511</t>
  </si>
  <si>
    <t>5.4</t>
  </si>
  <si>
    <t>На основании проведенного анализа рынка и расчетов, НМЦК составляет: 5 363.29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</si>
</sst>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238125</xdr:colOff>
      <xdr:row>10</xdr:row>
      <xdr:rowOff>9525</xdr:rowOff>
    </xdr:from>
    <xdr:to>
      <xdr:col>29</xdr:col>
      <xdr:colOff>1619885</xdr:colOff>
      <xdr:row>10</xdr:row>
      <xdr:rowOff>537845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0" y="50196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"/>
  <sheetViews>
    <sheetView tabSelected="1" topLeftCell="A4" zoomScaleNormal="100" zoomScaleSheetLayoutView="55" workbookViewId="0">
      <selection activeCell="F25" sqref="F25"/>
    </sheetView>
  </sheetViews>
  <sheetFormatPr defaultColWidth="9" defaultRowHeight="15" x14ac:dyDescent="0.25"/>
  <cols>
    <col min="1" max="1" width="5.42578125" style="3" customWidth="1"/>
    <col min="2" max="2" width="20.85546875" style="3" customWidth="1"/>
    <col min="3" max="3" width="21.14062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57.75" customHeight="1" x14ac:dyDescent="0.25">
      <c r="A6" s="47" t="s">
        <v>2</v>
      </c>
      <c r="B6" s="47"/>
      <c r="C6" s="48" t="s">
        <v>45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50"/>
    </row>
    <row r="7" spans="1:30" ht="42" customHeight="1" x14ac:dyDescent="0.25">
      <c r="A7" s="47" t="s">
        <v>34</v>
      </c>
      <c r="B7" s="47"/>
      <c r="C7" s="51" t="s">
        <v>35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43.5" customHeight="1" x14ac:dyDescent="0.25">
      <c r="A8" s="43" t="s">
        <v>33</v>
      </c>
      <c r="B8" s="4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45"/>
    </row>
    <row r="9" spans="1:30" ht="125.25" customHeight="1" x14ac:dyDescent="0.25">
      <c r="A9" s="54" t="s">
        <v>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0" ht="30" customHeight="1" x14ac:dyDescent="0.25">
      <c r="A10" s="47" t="s">
        <v>4</v>
      </c>
      <c r="B10" s="47" t="s">
        <v>5</v>
      </c>
      <c r="C10" s="47"/>
      <c r="D10" s="55" t="s">
        <v>6</v>
      </c>
      <c r="E10" s="47" t="s">
        <v>7</v>
      </c>
      <c r="F10" s="55" t="s">
        <v>8</v>
      </c>
      <c r="G10" s="6" t="s">
        <v>30</v>
      </c>
      <c r="H10" s="6" t="s">
        <v>31</v>
      </c>
      <c r="I10" s="6" t="s">
        <v>32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0" t="s">
        <v>38</v>
      </c>
      <c r="AB10" s="7" t="s">
        <v>26</v>
      </c>
      <c r="AC10" s="55" t="s">
        <v>36</v>
      </c>
      <c r="AD10" s="8" t="s">
        <v>27</v>
      </c>
    </row>
    <row r="11" spans="1:30" ht="45" customHeight="1" x14ac:dyDescent="0.25">
      <c r="A11" s="47"/>
      <c r="B11" s="47"/>
      <c r="C11" s="47"/>
      <c r="D11" s="55"/>
      <c r="E11" s="47"/>
      <c r="F11" s="55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55"/>
      <c r="AD11" s="10"/>
    </row>
    <row r="12" spans="1:30" x14ac:dyDescent="0.25">
      <c r="A12" s="28">
        <v>1</v>
      </c>
      <c r="B12" s="52" t="s">
        <v>42</v>
      </c>
      <c r="C12" s="53"/>
      <c r="D12" s="56" t="s">
        <v>41</v>
      </c>
      <c r="E12" s="57" t="s">
        <v>43</v>
      </c>
      <c r="F12" s="29">
        <v>1</v>
      </c>
      <c r="G12" s="6">
        <v>2739.49</v>
      </c>
      <c r="H12" s="6">
        <v>3927.18</v>
      </c>
      <c r="I12" s="58">
        <v>3649.09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0" t="s">
        <v>47</v>
      </c>
      <c r="AB12" s="61" t="s">
        <v>48</v>
      </c>
      <c r="AC12" s="59" t="s">
        <v>46</v>
      </c>
      <c r="AD12" s="27">
        <v>3438.59</v>
      </c>
    </row>
    <row r="13" spans="1:30" x14ac:dyDescent="0.25">
      <c r="A13" s="23">
        <v>2</v>
      </c>
      <c r="B13" s="52" t="s">
        <v>40</v>
      </c>
      <c r="C13" s="53"/>
      <c r="D13" s="56" t="s">
        <v>41</v>
      </c>
      <c r="E13" s="57" t="s">
        <v>43</v>
      </c>
      <c r="F13" s="24">
        <v>1</v>
      </c>
      <c r="G13" s="6">
        <v>1850.61</v>
      </c>
      <c r="H13" s="6">
        <v>2043.5</v>
      </c>
      <c r="I13" s="6">
        <v>1880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25" t="s">
        <v>50</v>
      </c>
      <c r="AB13" s="26" t="s">
        <v>51</v>
      </c>
      <c r="AC13" s="29" t="s">
        <v>49</v>
      </c>
      <c r="AD13" s="27">
        <v>1924.7</v>
      </c>
    </row>
    <row r="14" spans="1:30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C14" s="21" t="s">
        <v>29</v>
      </c>
      <c r="AD14" s="22">
        <f>SUM(AD12:AD13)</f>
        <v>5363.29</v>
      </c>
    </row>
    <row r="15" spans="1:30" ht="18.75" x14ac:dyDescent="0.25">
      <c r="A15" s="33" t="s">
        <v>52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5"/>
    </row>
    <row r="16" spans="1:30" ht="1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ht="15" customHeight="1" x14ac:dyDescent="0.25">
      <c r="A17" s="37" t="s">
        <v>44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ht="15.75" thickBot="1" x14ac:dyDescent="0.3">
      <c r="A18" s="1"/>
      <c r="B18" s="1"/>
      <c r="C18" s="1"/>
      <c r="D18" s="1"/>
      <c r="E18" s="1"/>
      <c r="F18" s="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30" ht="15.75" thickBot="1" x14ac:dyDescent="0.3">
      <c r="A19" s="39" t="s">
        <v>39</v>
      </c>
      <c r="B19" s="40"/>
      <c r="C19" s="40"/>
      <c r="D19" s="40"/>
      <c r="E19" s="1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30" x14ac:dyDescent="0.25">
      <c r="A20" s="41" t="s">
        <v>37</v>
      </c>
      <c r="B20" s="42"/>
      <c r="C20" s="42"/>
      <c r="D20" s="42"/>
      <c r="E20" s="14"/>
      <c r="F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ht="16.5" thickBot="1" x14ac:dyDescent="0.3">
      <c r="A21" s="30"/>
      <c r="B21" s="31"/>
      <c r="C21" s="31"/>
      <c r="D21" s="31"/>
      <c r="E21" s="15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3"/>
      <c r="AB21" s="3"/>
      <c r="AC21" s="3"/>
    </row>
    <row r="22" spans="1:30" ht="15.75" x14ac:dyDescent="0.25">
      <c r="A22" s="18"/>
      <c r="B22" s="18"/>
      <c r="C22" s="18"/>
      <c r="D22" s="18"/>
      <c r="E22" s="18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3"/>
      <c r="AB22" s="3"/>
      <c r="AC22" s="3"/>
    </row>
    <row r="23" spans="1:30" ht="15.75" x14ac:dyDescent="0.25">
      <c r="A23" s="19" t="s">
        <v>0</v>
      </c>
    </row>
  </sheetData>
  <mergeCells count="22">
    <mergeCell ref="B13:C13"/>
    <mergeCell ref="A9:AD9"/>
    <mergeCell ref="A10:A11"/>
    <mergeCell ref="B10:C11"/>
    <mergeCell ref="D10:D11"/>
    <mergeCell ref="E10:E11"/>
    <mergeCell ref="F10:F11"/>
    <mergeCell ref="AC10:AC11"/>
    <mergeCell ref="B12:C12"/>
    <mergeCell ref="A8:AD8"/>
    <mergeCell ref="A3:AD3"/>
    <mergeCell ref="A6:B6"/>
    <mergeCell ref="C6:AD6"/>
    <mergeCell ref="A7:B7"/>
    <mergeCell ref="C7:AD7"/>
    <mergeCell ref="A21:D21"/>
    <mergeCell ref="A14:AA14"/>
    <mergeCell ref="A15:AD15"/>
    <mergeCell ref="A16:AD16"/>
    <mergeCell ref="A17:AD17"/>
    <mergeCell ref="A19:D19"/>
    <mergeCell ref="A20: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