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'!$B$1:$J$9</definedName>
  </definedNames>
  <calcPr calcId="162913"/>
</workbook>
</file>

<file path=xl/calcChain.xml><?xml version="1.0" encoding="utf-8"?>
<calcChain xmlns="http://schemas.openxmlformats.org/spreadsheetml/2006/main">
  <c r="F4" i="2" l="1"/>
  <c r="H4" i="2" l="1"/>
  <c r="F3" i="2"/>
  <c r="I4" i="2" l="1"/>
  <c r="J4" i="2"/>
  <c r="J3" i="2"/>
  <c r="H3" i="2" l="1"/>
  <c r="J5" i="2"/>
  <c r="I3" i="2" l="1"/>
</calcChain>
</file>

<file path=xl/sharedStrings.xml><?xml version="1.0" encoding="utf-8"?>
<sst xmlns="http://schemas.openxmlformats.org/spreadsheetml/2006/main" count="16" uniqueCount="13">
  <si>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</si>
  <si>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</si>
  <si>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</si>
  <si>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</si>
  <si>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</si>
  <si>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</si>
  <si>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</si>
  <si>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</si>
  <si>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</si>
  <si>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</si>
  <si>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Gidroplugs-Biopor
(водоизоляционные беруши) арт. 19
(конха)</t>
  </si>
  <si>
    <t>ИУВ Premium Foto Tес
(стандартная форма) арт. 25 (конха)</t>
  </si>
  <si>
    <t>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</si>
</sst>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H36" sqref="H36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2" t="s">
        <v>8</v>
      </c>
      <c r="B1" s="20" t="s">
        <v>0</v>
      </c>
      <c r="C1" s="12" t="s">
        <v>1</v>
      </c>
      <c r="D1" s="16" t="s">
        <v>2</v>
      </c>
      <c r="E1" s="12" t="s">
        <v>2</v>
      </c>
      <c r="F1" s="21" t="s">
        <v>4</v>
      </c>
      <c r="G1" s="21" t="s">
        <v>9</v>
      </c>
      <c r="H1" s="21" t="s">
        <v>5</v>
      </c>
      <c r="I1" s="21" t="s">
        <v>6</v>
      </c>
      <c r="J1" s="21" t="s">
        <v>3</v>
      </c>
    </row>
    <row r="2" spans="1:12" x14ac:dyDescent="0.2">
      <c r="A2" s="23"/>
      <c r="B2" s="20"/>
      <c r="C2" s="3" t="s">
        <v>12</v>
      </c>
      <c r="D2" s="3" t="s">
        <v>12</v>
      </c>
      <c r="E2" s="3" t="s">
        <v>12</v>
      </c>
      <c r="F2" s="21"/>
      <c r="G2" s="21"/>
      <c r="H2" s="21"/>
      <c r="I2" s="21"/>
      <c r="J2" s="21"/>
    </row>
    <row r="3" spans="1:12" ht="28.5" customHeight="1" x14ac:dyDescent="0.2">
      <c r="A3" s="14">
        <v>1</v>
      </c>
      <c r="B3" s="24" t="s">
        <v>10</v>
      </c>
      <c r="C3" s="4">
        <v>1250</v>
      </c>
      <c r="D3" s="4">
        <v>1150</v>
      </c>
      <c r="E3" s="4">
        <v>1100</v>
      </c>
      <c r="F3" s="4">
        <f>ROUND(AVERAGE(C3:E3),2)</f>
        <v>1166.67</v>
      </c>
      <c r="G3" s="5">
        <v>7</v>
      </c>
      <c r="H3" s="4">
        <f>STDEV(C3:E3)</f>
        <v>76.376261582597337</v>
      </c>
      <c r="I3" s="6">
        <f>H3/F3</f>
        <v>6.5465180027426212E-2</v>
      </c>
      <c r="J3" s="7">
        <f>F3*G3</f>
        <v>8166.6900000000005</v>
      </c>
      <c r="K3" s="8"/>
      <c r="L3" s="9"/>
    </row>
    <row r="4" spans="1:12" ht="39" customHeight="1" x14ac:dyDescent="0.2">
      <c r="A4" s="14">
        <v>2</v>
      </c>
      <c r="B4" s="15" t="s">
        <v>11</v>
      </c>
      <c r="C4" s="4">
        <v>980</v>
      </c>
      <c r="D4" s="4">
        <v>950</v>
      </c>
      <c r="E4" s="4">
        <v>880</v>
      </c>
      <c r="F4" s="4">
        <f>ROUND(AVERAGE(C4:E4),2)</f>
        <v>936.67</v>
      </c>
      <c r="G4" s="5">
        <v>2</v>
      </c>
      <c r="H4" s="4">
        <f t="shared" ref="H4" si="0">STDEV(C4:E4)</f>
        <v>51.316014394468837</v>
      </c>
      <c r="I4" s="6">
        <f t="shared" ref="I4" si="1">H4/F4</f>
        <v>5.4785585525818956E-2</v>
      </c>
      <c r="J4" s="7">
        <f t="shared" ref="J4" si="2">F4*G4</f>
        <v>1873.34</v>
      </c>
      <c r="K4" s="8"/>
      <c r="L4" s="9"/>
    </row>
    <row r="5" spans="1:12" ht="14.25" customHeight="1" x14ac:dyDescent="0.2">
      <c r="A5" s="13"/>
      <c r="B5" s="17" t="s">
        <v>7</v>
      </c>
      <c r="C5" s="18"/>
      <c r="D5" s="18"/>
      <c r="E5" s="18"/>
      <c r="F5" s="18"/>
      <c r="G5" s="18"/>
      <c r="H5" s="18"/>
      <c r="I5" s="19"/>
      <c r="J5" s="10">
        <f>SUM(J3:J4)</f>
        <v>10040.030000000001</v>
      </c>
    </row>
    <row r="10" spans="1:12" x14ac:dyDescent="0.2">
      <c r="C10" s="11"/>
      <c r="D10" s="11"/>
      <c r="E10" s="11"/>
    </row>
    <row r="11" spans="1:12" x14ac:dyDescent="0.2">
      <c r="C11" s="11"/>
      <c r="D11" s="11"/>
      <c r="E11" s="11"/>
    </row>
  </sheetData>
  <mergeCells count="8">
    <mergeCell ref="B5:I5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2026-07-20T09:28:12Z</dcterms:modified>
</cp:coreProperties>
</file>