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L11" i="2"/>
  <c r="M11" i="2" s="1"/>
  <c r="J11" i="2"/>
  <c r="K11" i="2" l="1"/>
  <c r="N11" i="2" l="1"/>
  <c r="N12" i="2" s="1"/>
  <c r="M13" i="2" s="1"/>
</calcChain>
</file>

<file path=xl/sharedStrings.xml><?xml version="1.0" encoding="utf-8"?>
<sst xmlns="http://schemas.openxmlformats.org/spreadsheetml/2006/main" count="40" uniqueCount="34">
  <si>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</si>
  <si>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</si>
  <si>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</si>
  <si>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</si>
  <si>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</si>
  <si>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</si>
  <si>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</si>
  <si>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</si>
  <si>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</si>
  <si>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</si>
  <si>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</si>
  <si>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</si>
  <si>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</si>
  <si>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рублей</t>
  </si>
  <si>
    <t>Используемый метод определения НМЦК с обоснованием: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</si>
  <si>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</si>
  <si>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Метод сопоставимых рыночных цен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</si>
  <si>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</si>
  <si>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</si>
  <si>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</si>
  <si>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</si>
  <si>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Наименование товара (работы, услуги)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</si>
  <si>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товара (работы, услуги)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</si>
  <si>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Средневзвешенная цена с НДС за ед-цу, руб.</t>
  </si>
  <si>
    <t>минимальная цена с НДС в руб.</t>
  </si>
  <si>
    <t xml:space="preserve">Поставка гребенки для электрофореза </t>
  </si>
  <si>
    <t>упаковка</t>
  </si>
  <si>
    <t>коммерческое предложение                         от 22.05.26</t>
  </si>
  <si>
    <t>(вх № 44-26-05-497/2)</t>
  </si>
  <si>
    <t>(вх № 44-26-05-497/3)</t>
  </si>
  <si>
    <t>(вх № 44-26-05-497/1)</t>
  </si>
  <si>
    <t>Гребень для электрофореза Mini-PROTEAN® Comb,
10-well, 1.5 мм, 66 мкл, 5шт.</t>
  </si>
  <si>
    <t>22.29.29.190</t>
  </si>
  <si>
    <t>не являются медицинскими изделиями, для проведения научно-исследовательских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</si>
</sst>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6" fillId="2" borderId="1" xfId="1" applyNumberFormat="1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horizontal="center" vertical="top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9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4"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7"/>
  <sheetViews>
    <sheetView tabSelected="1" topLeftCell="A4" workbookViewId="0">
      <selection activeCell="M29" sqref="M29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8" width="18.140625" style="20" customWidth="1"/>
    <col min="9" max="9" width="18.140625" style="21" customWidth="1"/>
    <col min="10" max="10" width="11.5703125" style="21" customWidth="1"/>
    <col min="11" max="11" width="12.85546875" style="21" customWidth="1"/>
    <col min="12" max="12" width="12.42578125" style="21" customWidth="1"/>
    <col min="13" max="13" width="16" style="21" customWidth="1"/>
    <col min="14" max="14" width="18.140625" style="20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5"/>
      <c r="C1" s="5"/>
      <c r="D1" s="5"/>
      <c r="E1" s="5"/>
      <c r="F1" s="5"/>
      <c r="G1" s="6"/>
      <c r="H1" s="6"/>
      <c r="I1" s="7"/>
      <c r="J1" s="7"/>
      <c r="K1" s="7"/>
      <c r="L1" s="7"/>
      <c r="M1" s="7"/>
      <c r="N1" s="6"/>
      <c r="O1" s="18"/>
      <c r="P1" s="18"/>
    </row>
    <row r="2" spans="2:16" ht="51" customHeight="1" x14ac:dyDescent="0.25">
      <c r="B2" s="47" t="s">
        <v>22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8"/>
      <c r="P2" s="18"/>
    </row>
    <row r="3" spans="2:16" s="4" customFormat="1" ht="12.75" x14ac:dyDescent="0.25">
      <c r="B3" s="53" t="s">
        <v>1</v>
      </c>
      <c r="C3" s="53"/>
      <c r="D3" s="53"/>
      <c r="E3" s="54" t="s">
        <v>25</v>
      </c>
      <c r="F3" s="54"/>
      <c r="G3" s="54"/>
      <c r="H3" s="54"/>
      <c r="I3" s="54"/>
      <c r="J3" s="54"/>
      <c r="K3" s="54"/>
      <c r="L3" s="54"/>
      <c r="M3" s="54"/>
      <c r="N3" s="54"/>
      <c r="O3" s="19"/>
      <c r="P3" s="19"/>
    </row>
    <row r="4" spans="2:16" s="4" customFormat="1" ht="15.75" customHeight="1" x14ac:dyDescent="0.25">
      <c r="B4" s="53" t="s">
        <v>14</v>
      </c>
      <c r="C4" s="53"/>
      <c r="D4" s="53"/>
      <c r="E4" s="55" t="s">
        <v>16</v>
      </c>
      <c r="F4" s="55"/>
      <c r="G4" s="55"/>
      <c r="H4" s="55"/>
      <c r="I4" s="55"/>
      <c r="J4" s="55"/>
      <c r="K4" s="55"/>
      <c r="L4" s="55"/>
      <c r="M4" s="55"/>
      <c r="N4" s="55"/>
      <c r="O4" s="19"/>
      <c r="P4" s="19"/>
    </row>
    <row r="5" spans="2:16" s="4" customFormat="1" ht="12.75" x14ac:dyDescent="0.2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9"/>
      <c r="P5" s="19"/>
    </row>
    <row r="6" spans="2:16" ht="15" customHeight="1" x14ac:dyDescent="0.25">
      <c r="B6" s="42" t="s">
        <v>3</v>
      </c>
      <c r="C6" s="42" t="s">
        <v>10</v>
      </c>
      <c r="D6" s="56" t="s">
        <v>21</v>
      </c>
      <c r="E6" s="59" t="s">
        <v>0</v>
      </c>
      <c r="F6" s="59" t="s">
        <v>4</v>
      </c>
      <c r="G6" s="8" t="s">
        <v>7</v>
      </c>
      <c r="H6" s="8" t="s">
        <v>8</v>
      </c>
      <c r="I6" s="8" t="s">
        <v>9</v>
      </c>
      <c r="J6" s="48" t="s">
        <v>23</v>
      </c>
      <c r="K6" s="48" t="s">
        <v>12</v>
      </c>
      <c r="L6" s="48" t="s">
        <v>24</v>
      </c>
      <c r="M6" s="39" t="s">
        <v>5</v>
      </c>
      <c r="N6" s="39" t="s">
        <v>11</v>
      </c>
      <c r="O6" s="18"/>
      <c r="P6" s="18"/>
    </row>
    <row r="7" spans="2:16" ht="44.25" customHeight="1" x14ac:dyDescent="0.25">
      <c r="B7" s="43"/>
      <c r="C7" s="43"/>
      <c r="D7" s="57"/>
      <c r="E7" s="60"/>
      <c r="F7" s="60"/>
      <c r="G7" s="8" t="s">
        <v>27</v>
      </c>
      <c r="H7" s="8" t="s">
        <v>27</v>
      </c>
      <c r="I7" s="8" t="s">
        <v>27</v>
      </c>
      <c r="J7" s="49"/>
      <c r="K7" s="49"/>
      <c r="L7" s="49"/>
      <c r="M7" s="40"/>
      <c r="N7" s="40"/>
      <c r="O7" s="18"/>
      <c r="P7" s="18"/>
    </row>
    <row r="8" spans="2:16" x14ac:dyDescent="0.25">
      <c r="B8" s="43"/>
      <c r="C8" s="43"/>
      <c r="D8" s="57"/>
      <c r="E8" s="60"/>
      <c r="F8" s="60"/>
      <c r="G8" s="8" t="s">
        <v>30</v>
      </c>
      <c r="H8" s="8" t="s">
        <v>28</v>
      </c>
      <c r="I8" s="8" t="s">
        <v>29</v>
      </c>
      <c r="J8" s="49"/>
      <c r="K8" s="49"/>
      <c r="L8" s="49"/>
      <c r="M8" s="41"/>
      <c r="N8" s="41"/>
      <c r="O8" s="18"/>
      <c r="P8" s="18"/>
    </row>
    <row r="9" spans="2:16" x14ac:dyDescent="0.25">
      <c r="B9" s="44"/>
      <c r="C9" s="44"/>
      <c r="D9" s="58"/>
      <c r="E9" s="61"/>
      <c r="F9" s="61"/>
      <c r="G9" s="9" t="s">
        <v>6</v>
      </c>
      <c r="H9" s="9" t="s">
        <v>6</v>
      </c>
      <c r="I9" s="9" t="s">
        <v>6</v>
      </c>
      <c r="J9" s="50"/>
      <c r="K9" s="50"/>
      <c r="L9" s="50"/>
      <c r="M9" s="9" t="s">
        <v>6</v>
      </c>
      <c r="N9" s="9" t="s">
        <v>6</v>
      </c>
      <c r="O9" s="18"/>
      <c r="P9" s="18"/>
    </row>
    <row r="10" spans="2:16" x14ac:dyDescent="0.25">
      <c r="B10" s="2">
        <v>1</v>
      </c>
      <c r="C10" s="3">
        <f>B10+1</f>
        <v>2</v>
      </c>
      <c r="D10" s="3">
        <f t="shared" ref="D10:F10" si="0">C10+1</f>
        <v>3</v>
      </c>
      <c r="E10" s="3">
        <f t="shared" si="0"/>
        <v>4</v>
      </c>
      <c r="F10" s="3">
        <f t="shared" si="0"/>
        <v>5</v>
      </c>
      <c r="G10" s="3">
        <f t="shared" ref="G10" si="1">F10+1</f>
        <v>6</v>
      </c>
      <c r="H10" s="3">
        <f t="shared" ref="H10" si="2">G10+1</f>
        <v>7</v>
      </c>
      <c r="I10" s="3">
        <f t="shared" ref="I10" si="3">H10+1</f>
        <v>8</v>
      </c>
      <c r="J10" s="3">
        <f t="shared" ref="J10" si="4">I10+1</f>
        <v>9</v>
      </c>
      <c r="K10" s="3">
        <f t="shared" ref="K10" si="5">J10+1</f>
        <v>10</v>
      </c>
      <c r="L10" s="3">
        <f t="shared" ref="L10" si="6">K10+1</f>
        <v>11</v>
      </c>
      <c r="M10" s="3">
        <f t="shared" ref="M10" si="7">L10+1</f>
        <v>12</v>
      </c>
      <c r="N10" s="3">
        <f t="shared" ref="N10" si="8">M10+1</f>
        <v>13</v>
      </c>
    </row>
    <row r="11" spans="2:16" s="25" customFormat="1" ht="25.5" x14ac:dyDescent="0.25">
      <c r="B11" s="26">
        <v>1</v>
      </c>
      <c r="C11" s="27" t="s">
        <v>32</v>
      </c>
      <c r="D11" s="28" t="s">
        <v>31</v>
      </c>
      <c r="E11" s="29">
        <v>1</v>
      </c>
      <c r="F11" s="30" t="s">
        <v>26</v>
      </c>
      <c r="G11" s="30">
        <v>26665.7</v>
      </c>
      <c r="H11" s="30">
        <v>28086.3</v>
      </c>
      <c r="I11" s="30">
        <v>30731.07</v>
      </c>
      <c r="J11" s="31">
        <f t="shared" ref="J11" si="9">AVERAGE(G11:I11)</f>
        <v>28494.35666666667</v>
      </c>
      <c r="K11" s="31">
        <f t="shared" ref="K11" si="10">(_xlfn.STDEV.S(G11:I11)/J11)*100</f>
        <v>7.2406441828773342</v>
      </c>
      <c r="L11" s="32">
        <f>MIN(G11:I11)</f>
        <v>26665.7</v>
      </c>
      <c r="M11" s="30">
        <f>L11</f>
        <v>26665.7</v>
      </c>
      <c r="N11" s="33">
        <f t="shared" ref="N11" si="11">M11*E11</f>
        <v>26665.7</v>
      </c>
      <c r="O11" s="34"/>
      <c r="P11" s="34"/>
    </row>
    <row r="12" spans="2:16" x14ac:dyDescent="0.25">
      <c r="B12" s="62"/>
      <c r="C12" s="63"/>
      <c r="D12" s="63"/>
      <c r="E12" s="63"/>
      <c r="F12" s="63"/>
      <c r="G12" s="63"/>
      <c r="H12" s="63"/>
      <c r="I12" s="63"/>
      <c r="J12" s="10"/>
      <c r="K12" s="10"/>
      <c r="L12" s="11"/>
      <c r="M12" s="10"/>
      <c r="N12" s="35">
        <f>SUM(N11:N11)</f>
        <v>26665.7</v>
      </c>
      <c r="O12" s="18"/>
      <c r="P12" s="18"/>
    </row>
    <row r="13" spans="2:16" ht="32.25" customHeight="1" x14ac:dyDescent="0.25">
      <c r="B13" s="51" t="s">
        <v>15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6">
        <f>N12</f>
        <v>26665.7</v>
      </c>
      <c r="N13" s="12" t="s">
        <v>13</v>
      </c>
      <c r="O13" s="18"/>
      <c r="P13" s="18"/>
    </row>
    <row r="14" spans="2:16" ht="32.2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4"/>
      <c r="O14" s="18"/>
      <c r="P14" s="18"/>
    </row>
    <row r="15" spans="2:16" ht="32.25" customHeight="1" x14ac:dyDescent="0.25">
      <c r="B15" s="45" t="s">
        <v>17</v>
      </c>
      <c r="C15" s="45"/>
      <c r="D15" s="46" t="s">
        <v>33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18"/>
      <c r="P15" s="18"/>
    </row>
    <row r="16" spans="2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8"/>
      <c r="P16" s="18"/>
    </row>
    <row r="17" spans="2:16" s="5" customFormat="1" ht="15" customHeight="1" x14ac:dyDescent="0.25">
      <c r="B17" s="38" t="s">
        <v>19</v>
      </c>
      <c r="C17" s="38"/>
      <c r="D17" s="38"/>
      <c r="E17" s="37" t="s">
        <v>18</v>
      </c>
      <c r="F17" s="37"/>
      <c r="G17" s="37"/>
      <c r="H17" s="14" t="s">
        <v>20</v>
      </c>
      <c r="I17" s="15"/>
      <c r="J17" s="15"/>
      <c r="K17" s="15"/>
      <c r="L17" s="15"/>
      <c r="M17" s="15"/>
      <c r="O17" s="18"/>
      <c r="P17" s="18"/>
    </row>
    <row r="18" spans="2:16" x14ac:dyDescent="0.25">
      <c r="B18" s="16"/>
      <c r="C18" s="16"/>
      <c r="D18" s="16"/>
      <c r="I18" s="17"/>
      <c r="J18" s="17"/>
      <c r="K18" s="17"/>
      <c r="L18" s="17"/>
      <c r="M18" s="17"/>
      <c r="N18" s="6"/>
      <c r="O18" s="19"/>
      <c r="P18" s="19"/>
    </row>
    <row r="19" spans="2:16" x14ac:dyDescent="0.25">
      <c r="B19" s="16"/>
      <c r="C19" s="16"/>
      <c r="D19" s="16"/>
      <c r="I19" s="17"/>
      <c r="J19" s="17"/>
      <c r="K19" s="17"/>
      <c r="L19" s="17"/>
      <c r="M19" s="17"/>
      <c r="N19" s="6"/>
      <c r="O19" s="19"/>
      <c r="P19" s="19"/>
    </row>
    <row r="20" spans="2:16" x14ac:dyDescent="0.25">
      <c r="B20" s="16"/>
      <c r="C20" s="16"/>
      <c r="D20" s="16"/>
      <c r="I20" s="17"/>
      <c r="J20" s="17"/>
      <c r="K20" s="17"/>
      <c r="L20" s="17"/>
      <c r="M20" s="17"/>
      <c r="N20" s="6"/>
      <c r="O20" s="19"/>
      <c r="P20" s="19"/>
    </row>
    <row r="21" spans="2:16" x14ac:dyDescent="0.25">
      <c r="B21" s="16"/>
      <c r="C21" s="16"/>
      <c r="D21" s="16"/>
      <c r="N21" s="6"/>
      <c r="O21" s="19"/>
      <c r="P21" s="19"/>
    </row>
    <row r="22" spans="2:16" x14ac:dyDescent="0.25">
      <c r="B22" s="5"/>
      <c r="C22" s="5"/>
      <c r="D22" s="5"/>
      <c r="E22" s="5"/>
      <c r="F22" s="5"/>
      <c r="G22" s="6"/>
      <c r="H22" s="6"/>
      <c r="I22" s="7"/>
      <c r="J22" s="7"/>
      <c r="K22" s="7"/>
      <c r="L22" s="7"/>
      <c r="M22" s="7"/>
      <c r="N22" s="6"/>
      <c r="O22" s="19"/>
      <c r="P22" s="19"/>
    </row>
    <row r="23" spans="2:16" x14ac:dyDescent="0.25">
      <c r="B23" s="5"/>
      <c r="C23" s="5"/>
      <c r="D23" s="5"/>
      <c r="E23" s="5"/>
      <c r="F23" s="5"/>
      <c r="G23" s="6"/>
      <c r="H23" s="6"/>
      <c r="I23" s="7"/>
      <c r="J23" s="7"/>
      <c r="K23" s="7"/>
      <c r="L23" s="7"/>
      <c r="M23" s="7"/>
      <c r="N23" s="6"/>
      <c r="O23" s="19"/>
      <c r="P23" s="19"/>
    </row>
    <row r="24" spans="2:16" x14ac:dyDescent="0.25">
      <c r="B24" s="5"/>
      <c r="C24" s="5"/>
      <c r="D24" s="5"/>
      <c r="E24" s="5"/>
      <c r="F24" s="5"/>
      <c r="G24" s="6"/>
      <c r="H24" s="6"/>
      <c r="I24" s="7"/>
      <c r="J24" s="7"/>
      <c r="K24" s="7"/>
      <c r="L24" s="7"/>
      <c r="M24" s="7"/>
      <c r="N24" s="6"/>
      <c r="O24" s="19"/>
      <c r="P24" s="19"/>
    </row>
    <row r="25" spans="2:16" x14ac:dyDescent="0.25">
      <c r="B25" s="5"/>
      <c r="C25" s="5"/>
      <c r="D25" s="5"/>
      <c r="E25" s="5"/>
      <c r="F25" s="5"/>
      <c r="G25" s="6"/>
      <c r="H25" s="6"/>
      <c r="I25" s="7"/>
      <c r="J25" s="7"/>
      <c r="K25" s="7"/>
      <c r="L25" s="7"/>
      <c r="M25" s="7"/>
      <c r="N25" s="6"/>
      <c r="O25" s="19"/>
      <c r="P25" s="19"/>
    </row>
    <row r="26" spans="2:16" x14ac:dyDescent="0.25">
      <c r="B26" s="5"/>
      <c r="C26" s="5"/>
      <c r="D26" s="5"/>
      <c r="E26" s="5"/>
      <c r="F26" s="5"/>
      <c r="G26" s="6"/>
      <c r="H26" s="6"/>
      <c r="I26" s="7"/>
      <c r="J26" s="7"/>
      <c r="K26" s="7"/>
      <c r="L26" s="7"/>
      <c r="M26" s="7"/>
      <c r="N26" s="6"/>
      <c r="O26" s="19"/>
      <c r="P26" s="19"/>
    </row>
    <row r="27" spans="2:16" x14ac:dyDescent="0.25">
      <c r="B27" s="5"/>
      <c r="C27" s="5"/>
      <c r="D27" s="5"/>
      <c r="E27" s="5"/>
      <c r="F27" s="5"/>
      <c r="G27" s="6"/>
      <c r="H27" s="6"/>
      <c r="I27" s="7"/>
      <c r="J27" s="7"/>
      <c r="K27" s="7"/>
      <c r="L27" s="7"/>
      <c r="M27" s="7"/>
      <c r="N27" s="6"/>
      <c r="O27" s="19"/>
      <c r="P27" s="19"/>
    </row>
    <row r="28" spans="2:16" x14ac:dyDescent="0.25">
      <c r="B28" s="5"/>
      <c r="C28" s="5"/>
      <c r="D28" s="5"/>
      <c r="E28" s="5"/>
      <c r="F28" s="5"/>
      <c r="G28" s="6"/>
      <c r="H28" s="6"/>
      <c r="I28" s="7"/>
      <c r="J28" s="7"/>
      <c r="K28" s="7"/>
      <c r="L28" s="7"/>
      <c r="M28" s="7"/>
      <c r="N28" s="6"/>
      <c r="O28" s="19"/>
      <c r="P28" s="19"/>
    </row>
    <row r="29" spans="2:16" x14ac:dyDescent="0.25">
      <c r="B29" s="5"/>
      <c r="C29" s="5"/>
      <c r="D29" s="5"/>
      <c r="E29" s="5"/>
      <c r="F29" s="5"/>
      <c r="G29" s="6"/>
      <c r="H29" s="6"/>
      <c r="I29" s="7"/>
      <c r="J29" s="7"/>
      <c r="K29" s="7"/>
      <c r="L29" s="7"/>
      <c r="M29" s="7"/>
      <c r="N29" s="6"/>
      <c r="O29" s="19"/>
      <c r="P29" s="19"/>
    </row>
    <row r="30" spans="2:16" x14ac:dyDescent="0.25">
      <c r="B30" s="5"/>
      <c r="C30" s="5"/>
      <c r="D30" s="5"/>
      <c r="E30" s="5"/>
      <c r="F30" s="5"/>
      <c r="G30" s="6"/>
      <c r="H30" s="6"/>
      <c r="I30" s="7"/>
      <c r="J30" s="7"/>
      <c r="K30" s="7"/>
      <c r="L30" s="7"/>
      <c r="M30" s="7"/>
      <c r="N30" s="6"/>
      <c r="O30" s="19"/>
      <c r="P30" s="19"/>
    </row>
    <row r="31" spans="2:16" x14ac:dyDescent="0.25">
      <c r="B31" s="5"/>
      <c r="C31" s="5"/>
      <c r="D31" s="5"/>
      <c r="E31" s="5"/>
      <c r="F31" s="5"/>
      <c r="G31" s="6"/>
      <c r="H31" s="6"/>
      <c r="I31" s="7"/>
      <c r="J31" s="7"/>
      <c r="K31" s="7"/>
      <c r="L31" s="7"/>
      <c r="M31" s="7"/>
      <c r="N31" s="6"/>
      <c r="O31" s="19"/>
      <c r="P31" s="19"/>
    </row>
    <row r="32" spans="2:16" x14ac:dyDescent="0.25">
      <c r="B32" s="5"/>
      <c r="C32" s="5"/>
      <c r="D32" s="5"/>
      <c r="E32" s="5"/>
      <c r="F32" s="5"/>
      <c r="G32" s="6"/>
      <c r="H32" s="6"/>
      <c r="I32" s="7"/>
      <c r="J32" s="7"/>
      <c r="K32" s="7"/>
      <c r="L32" s="7"/>
      <c r="M32" s="7"/>
      <c r="N32" s="6"/>
      <c r="O32" s="19"/>
      <c r="P32" s="19"/>
    </row>
    <row r="33" spans="2:16" x14ac:dyDescent="0.25">
      <c r="B33" s="5"/>
      <c r="C33" s="5"/>
      <c r="D33" s="5"/>
      <c r="E33" s="5"/>
      <c r="F33" s="5"/>
      <c r="G33" s="6"/>
      <c r="H33" s="6"/>
      <c r="I33" s="7"/>
      <c r="J33" s="7"/>
      <c r="K33" s="7"/>
      <c r="L33" s="7"/>
      <c r="M33" s="7"/>
      <c r="N33" s="6"/>
      <c r="O33" s="19"/>
      <c r="P33" s="19"/>
    </row>
    <row r="34" spans="2:16" x14ac:dyDescent="0.25">
      <c r="B34" s="5"/>
      <c r="C34" s="5"/>
      <c r="D34" s="5"/>
      <c r="E34" s="5"/>
      <c r="F34" s="5"/>
      <c r="G34" s="6"/>
      <c r="H34" s="6"/>
      <c r="I34" s="7"/>
      <c r="J34" s="7"/>
      <c r="K34" s="7"/>
      <c r="L34" s="7"/>
      <c r="M34" s="7"/>
      <c r="N34" s="6"/>
      <c r="O34" s="19"/>
      <c r="P34" s="19"/>
    </row>
    <row r="35" spans="2:16" x14ac:dyDescent="0.25">
      <c r="B35" s="5"/>
      <c r="C35" s="5"/>
      <c r="D35" s="5"/>
      <c r="E35" s="5"/>
      <c r="F35" s="5"/>
      <c r="G35" s="6"/>
      <c r="H35" s="6"/>
      <c r="I35" s="7"/>
      <c r="J35" s="7"/>
      <c r="K35" s="7"/>
      <c r="L35" s="7"/>
      <c r="M35" s="7"/>
      <c r="N35" s="6"/>
      <c r="O35" s="19"/>
      <c r="P35" s="19"/>
    </row>
    <row r="36" spans="2:16" x14ac:dyDescent="0.25">
      <c r="B36" s="5"/>
      <c r="C36" s="5"/>
      <c r="D36" s="5"/>
      <c r="E36" s="5"/>
      <c r="F36" s="5"/>
      <c r="G36" s="6"/>
      <c r="H36" s="6"/>
      <c r="I36" s="7"/>
      <c r="J36" s="7"/>
      <c r="K36" s="7"/>
      <c r="L36" s="7"/>
      <c r="M36" s="7"/>
      <c r="N36" s="6"/>
      <c r="O36" s="19"/>
      <c r="P36" s="19"/>
    </row>
    <row r="37" spans="2:16" x14ac:dyDescent="0.25">
      <c r="B37" s="5"/>
      <c r="C37" s="5"/>
      <c r="D37" s="5"/>
      <c r="E37" s="5"/>
      <c r="F37" s="5"/>
      <c r="G37" s="6"/>
      <c r="H37" s="6"/>
      <c r="I37" s="7"/>
      <c r="J37" s="7"/>
      <c r="K37" s="7"/>
      <c r="L37" s="7"/>
      <c r="M37" s="7"/>
      <c r="N37" s="6"/>
      <c r="O37" s="19"/>
      <c r="P37" s="19"/>
    </row>
    <row r="38" spans="2:16" x14ac:dyDescent="0.25">
      <c r="B38" s="5"/>
      <c r="C38" s="5"/>
      <c r="D38" s="5"/>
      <c r="E38" s="5"/>
      <c r="F38" s="5"/>
      <c r="G38" s="6"/>
      <c r="H38" s="6"/>
      <c r="I38" s="7"/>
      <c r="J38" s="7"/>
      <c r="K38" s="7"/>
      <c r="L38" s="7"/>
      <c r="M38" s="7"/>
      <c r="N38" s="6"/>
      <c r="O38" s="19"/>
      <c r="P38" s="19"/>
    </row>
    <row r="39" spans="2:16" x14ac:dyDescent="0.25">
      <c r="B39" s="5"/>
      <c r="C39" s="5"/>
      <c r="D39" s="5"/>
      <c r="E39" s="5"/>
      <c r="F39" s="5"/>
      <c r="G39" s="6"/>
      <c r="H39" s="6"/>
      <c r="I39" s="7"/>
      <c r="J39" s="7"/>
      <c r="K39" s="7"/>
      <c r="L39" s="7"/>
      <c r="M39" s="7"/>
      <c r="N39" s="6"/>
      <c r="O39" s="19"/>
      <c r="P39" s="19"/>
    </row>
    <row r="40" spans="2:16" x14ac:dyDescent="0.25">
      <c r="B40" s="5"/>
      <c r="C40" s="5"/>
      <c r="D40" s="5"/>
      <c r="E40" s="5"/>
      <c r="F40" s="5"/>
      <c r="G40" s="6"/>
      <c r="H40" s="6"/>
      <c r="I40" s="7"/>
      <c r="J40" s="7"/>
      <c r="K40" s="7"/>
      <c r="L40" s="7"/>
      <c r="M40" s="7"/>
      <c r="N40" s="6"/>
      <c r="O40" s="19"/>
      <c r="P40" s="19"/>
    </row>
    <row r="41" spans="2:16" x14ac:dyDescent="0.25">
      <c r="B41" s="5"/>
      <c r="C41" s="5"/>
      <c r="D41" s="5"/>
      <c r="E41" s="5"/>
      <c r="F41" s="5"/>
      <c r="G41" s="6"/>
      <c r="H41" s="6"/>
      <c r="I41" s="7"/>
      <c r="J41" s="7"/>
      <c r="K41" s="7"/>
      <c r="L41" s="7"/>
      <c r="M41" s="7"/>
      <c r="N41" s="6"/>
      <c r="O41" s="19"/>
      <c r="P41" s="19"/>
    </row>
    <row r="42" spans="2:16" x14ac:dyDescent="0.25">
      <c r="B42" s="5"/>
      <c r="C42" s="5"/>
      <c r="D42" s="5"/>
      <c r="E42" s="5"/>
      <c r="F42" s="5"/>
      <c r="G42" s="6"/>
      <c r="H42" s="6"/>
      <c r="I42" s="7"/>
      <c r="J42" s="7"/>
      <c r="K42" s="7"/>
      <c r="L42" s="7"/>
      <c r="M42" s="7"/>
      <c r="N42" s="6"/>
      <c r="O42" s="19"/>
      <c r="P42" s="19"/>
    </row>
    <row r="43" spans="2:16" x14ac:dyDescent="0.25">
      <c r="B43" s="5"/>
      <c r="C43" s="5"/>
      <c r="D43" s="5"/>
      <c r="E43" s="5"/>
      <c r="F43" s="5"/>
      <c r="G43" s="6"/>
      <c r="H43" s="6"/>
      <c r="I43" s="7"/>
      <c r="J43" s="7"/>
      <c r="K43" s="7"/>
      <c r="L43" s="7"/>
      <c r="M43" s="7"/>
      <c r="N43" s="6"/>
      <c r="O43" s="19"/>
      <c r="P43" s="19"/>
    </row>
    <row r="44" spans="2:16" x14ac:dyDescent="0.25">
      <c r="B44" s="5"/>
      <c r="C44" s="5"/>
      <c r="D44" s="5"/>
      <c r="E44" s="5"/>
      <c r="F44" s="5"/>
      <c r="G44" s="6"/>
      <c r="H44" s="6"/>
      <c r="I44" s="7"/>
      <c r="J44" s="7"/>
      <c r="K44" s="7"/>
      <c r="L44" s="7"/>
      <c r="M44" s="7"/>
      <c r="N44" s="6"/>
      <c r="O44" s="19"/>
      <c r="P44" s="19"/>
    </row>
    <row r="45" spans="2:16" x14ac:dyDescent="0.25">
      <c r="B45" s="5"/>
      <c r="C45" s="5"/>
      <c r="D45" s="5"/>
      <c r="E45" s="5"/>
      <c r="F45" s="5"/>
      <c r="G45" s="6"/>
      <c r="H45" s="6"/>
      <c r="I45" s="7"/>
      <c r="J45" s="7"/>
      <c r="K45" s="7"/>
      <c r="L45" s="7"/>
      <c r="M45" s="7"/>
      <c r="N45" s="6"/>
      <c r="O45" s="19"/>
      <c r="P45" s="19"/>
    </row>
    <row r="46" spans="2:16" x14ac:dyDescent="0.25">
      <c r="B46" s="5"/>
      <c r="C46" s="5"/>
      <c r="D46" s="5"/>
      <c r="E46" s="5"/>
      <c r="F46" s="5"/>
      <c r="G46" s="6"/>
      <c r="H46" s="6"/>
      <c r="I46" s="7"/>
      <c r="J46" s="7"/>
      <c r="K46" s="7"/>
      <c r="L46" s="7"/>
      <c r="M46" s="7"/>
      <c r="N46" s="6"/>
      <c r="O46" s="19"/>
      <c r="P46" s="19"/>
    </row>
    <row r="47" spans="2:16" x14ac:dyDescent="0.25">
      <c r="B47" s="5"/>
      <c r="C47" s="5"/>
      <c r="D47" s="5"/>
      <c r="E47" s="5"/>
      <c r="F47" s="5"/>
      <c r="G47" s="6"/>
      <c r="H47" s="6"/>
      <c r="I47" s="7"/>
      <c r="J47" s="7"/>
      <c r="K47" s="7"/>
      <c r="L47" s="7"/>
      <c r="M47" s="7"/>
      <c r="N47" s="6"/>
      <c r="O47" s="19"/>
      <c r="P47" s="19"/>
    </row>
    <row r="48" spans="2:16" x14ac:dyDescent="0.25">
      <c r="B48" s="5"/>
      <c r="C48" s="5"/>
      <c r="D48" s="5"/>
      <c r="E48" s="5"/>
      <c r="F48" s="5"/>
      <c r="G48" s="6"/>
      <c r="H48" s="6"/>
      <c r="I48" s="7"/>
      <c r="J48" s="7"/>
      <c r="K48" s="7"/>
      <c r="L48" s="7"/>
      <c r="M48" s="7"/>
      <c r="N48" s="6"/>
      <c r="O48" s="19"/>
      <c r="P48" s="19"/>
    </row>
    <row r="49" spans="2:16" x14ac:dyDescent="0.25">
      <c r="B49" s="5"/>
      <c r="C49" s="5"/>
      <c r="D49" s="5"/>
      <c r="E49" s="5"/>
      <c r="F49" s="5"/>
      <c r="G49" s="6"/>
      <c r="H49" s="6"/>
      <c r="I49" s="7"/>
      <c r="J49" s="7"/>
      <c r="K49" s="7"/>
      <c r="L49" s="7"/>
      <c r="M49" s="7"/>
      <c r="N49" s="6"/>
      <c r="O49" s="19"/>
      <c r="P49" s="19"/>
    </row>
    <row r="50" spans="2:16" x14ac:dyDescent="0.25">
      <c r="B50" s="5"/>
      <c r="C50" s="5"/>
      <c r="D50" s="5"/>
      <c r="E50" s="5"/>
      <c r="F50" s="5"/>
      <c r="G50" s="6"/>
      <c r="H50" s="6"/>
      <c r="I50" s="7"/>
      <c r="J50" s="7"/>
      <c r="K50" s="7"/>
      <c r="L50" s="7"/>
      <c r="M50" s="7"/>
      <c r="N50" s="6"/>
      <c r="O50" s="19"/>
      <c r="P50" s="19"/>
    </row>
    <row r="51" spans="2:16" x14ac:dyDescent="0.25">
      <c r="B51" s="5"/>
      <c r="C51" s="5"/>
      <c r="D51" s="5"/>
      <c r="E51" s="5"/>
      <c r="F51" s="5"/>
      <c r="G51" s="6"/>
      <c r="H51" s="6"/>
      <c r="I51" s="7"/>
      <c r="J51" s="7"/>
      <c r="K51" s="7"/>
      <c r="L51" s="7"/>
      <c r="M51" s="7"/>
      <c r="N51" s="6"/>
      <c r="O51" s="19"/>
      <c r="P51" s="19"/>
    </row>
    <row r="52" spans="2:16" x14ac:dyDescent="0.25">
      <c r="B52" s="5"/>
      <c r="C52" s="5"/>
      <c r="D52" s="5"/>
      <c r="E52" s="5"/>
      <c r="F52" s="5"/>
      <c r="G52" s="6"/>
      <c r="H52" s="6"/>
      <c r="I52" s="7"/>
      <c r="J52" s="7"/>
      <c r="K52" s="7"/>
      <c r="L52" s="7"/>
      <c r="M52" s="7"/>
      <c r="N52" s="6"/>
      <c r="O52" s="19"/>
      <c r="P52" s="19"/>
    </row>
    <row r="53" spans="2:16" x14ac:dyDescent="0.25">
      <c r="B53" s="5"/>
      <c r="C53" s="5"/>
      <c r="D53" s="5"/>
      <c r="E53" s="5"/>
      <c r="F53" s="5"/>
      <c r="G53" s="6"/>
      <c r="H53" s="6"/>
      <c r="I53" s="7"/>
      <c r="J53" s="7"/>
      <c r="K53" s="7"/>
      <c r="L53" s="7"/>
      <c r="M53" s="7"/>
      <c r="N53" s="6"/>
      <c r="O53" s="19"/>
      <c r="P53" s="19"/>
    </row>
    <row r="54" spans="2:16" x14ac:dyDescent="0.25">
      <c r="B54" s="5"/>
      <c r="C54" s="5"/>
      <c r="D54" s="5"/>
      <c r="E54" s="5"/>
      <c r="F54" s="5"/>
      <c r="G54" s="6"/>
      <c r="H54" s="6"/>
      <c r="I54" s="7"/>
      <c r="J54" s="7"/>
      <c r="K54" s="7"/>
      <c r="L54" s="7"/>
      <c r="M54" s="7"/>
      <c r="N54" s="6"/>
      <c r="O54" s="19"/>
      <c r="P54" s="19"/>
    </row>
    <row r="55" spans="2:16" x14ac:dyDescent="0.25">
      <c r="B55" s="5"/>
      <c r="C55" s="5"/>
      <c r="D55" s="5"/>
      <c r="E55" s="5"/>
      <c r="F55" s="5"/>
      <c r="G55" s="6"/>
      <c r="H55" s="6"/>
      <c r="I55" s="7"/>
      <c r="J55" s="7"/>
      <c r="K55" s="7"/>
      <c r="L55" s="7"/>
      <c r="M55" s="7"/>
      <c r="N55" s="6"/>
      <c r="O55" s="19"/>
      <c r="P55" s="19"/>
    </row>
    <row r="56" spans="2:16" x14ac:dyDescent="0.25">
      <c r="B56" s="5"/>
      <c r="C56" s="5"/>
      <c r="D56" s="5"/>
      <c r="E56" s="5"/>
      <c r="F56" s="5"/>
      <c r="G56" s="6"/>
      <c r="H56" s="6"/>
      <c r="I56" s="7"/>
      <c r="J56" s="7"/>
      <c r="K56" s="7"/>
      <c r="L56" s="7"/>
      <c r="M56" s="7"/>
      <c r="N56" s="6"/>
      <c r="O56" s="19"/>
      <c r="P56" s="19"/>
    </row>
    <row r="57" spans="2:16" x14ac:dyDescent="0.25">
      <c r="O57" s="19"/>
      <c r="P57" s="19"/>
    </row>
  </sheetData>
  <mergeCells count="22">
    <mergeCell ref="B2:N2"/>
    <mergeCell ref="J6:J9"/>
    <mergeCell ref="K6:K9"/>
    <mergeCell ref="L6:L9"/>
    <mergeCell ref="B13:L13"/>
    <mergeCell ref="B3:D3"/>
    <mergeCell ref="E3:N3"/>
    <mergeCell ref="B4:D4"/>
    <mergeCell ref="E4:N4"/>
    <mergeCell ref="B5:N5"/>
    <mergeCell ref="B6:B9"/>
    <mergeCell ref="D6:D9"/>
    <mergeCell ref="E6:E9"/>
    <mergeCell ref="F6:F9"/>
    <mergeCell ref="B12:I12"/>
    <mergeCell ref="E17:G17"/>
    <mergeCell ref="B17:D17"/>
    <mergeCell ref="N6:N8"/>
    <mergeCell ref="M6:M8"/>
    <mergeCell ref="C6:C9"/>
    <mergeCell ref="B15:C15"/>
    <mergeCell ref="D15:N15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2026-05-28T07:39:29Z</dcterms:modified>
</cp:coreProperties>
</file>