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E1B6812-DA98-45B5-A36A-4CBD9E854D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Лист1!$A$4:$WVX$14</definedName>
    <definedName name="_xlnm.Print_Area" localSheetId="0">Лист1!$A:$T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J5" i="1" l="1"/>
  <c r="K5" i="1" s="1"/>
  <c r="L5" i="1" s="1"/>
  <c r="N5" i="1"/>
  <c r="O5" i="1" s="1"/>
  <c r="P5" i="1" s="1"/>
  <c r="D6" i="1" l="1"/>
  <c r="P6" i="1" l="1"/>
  <c r="L7" i="1" s="1"/>
</calcChain>
</file>

<file path=xl/sharedStrings.xml><?xml version="1.0" encoding="utf-8"?>
<sst xmlns="http://schemas.openxmlformats.org/spreadsheetml/2006/main" count="26" uniqueCount="26">
  <si>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</si>
  <si>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</si>
  <si>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</si>
  <si>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</si>
  <si>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</si>
  <si>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</si>
  <si>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</si>
  <si>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</si>
  <si>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</si>
  <si>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</si>
  <si>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</si>
  <si>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</si>
  <si>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</si>
  <si>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</si>
  <si>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</si>
  <si>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</si>
  <si>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дата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</si>
  <si>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</si>
  <si>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</si>
  <si>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</si>
  <si>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Кассовая (чековая) лента для «Эвотор 7.3»  </t>
  </si>
  <si>
    <t xml:space="preserve">рулон </t>
  </si>
  <si>
    <t xml:space="preserve">Поставщик № 2: https://www.starless.ru/catalog/chekovaya_lenta/ </t>
  </si>
  <si>
    <r>
      <t>Поставщик № 1: Договор № 170-2025от 26.06.2025г. поставки товара</t>
    </r>
    <r>
      <rPr>
        <b/>
        <i/>
        <u/>
        <sz val="7"/>
        <color rgb="FF000000"/>
        <rFont val="Times New Roman"/>
        <family val="1"/>
        <charset val="204"/>
      </rPr>
      <t xml:space="preserve"> (с повышающим коэффициентом индекса потребительских цен) </t>
    </r>
    <r>
      <rPr>
        <b/>
        <sz val="7"/>
        <color rgb="FF000000"/>
        <rFont val="Times New Roman"/>
        <family val="1"/>
        <charset val="204"/>
      </rPr>
      <t xml:space="preserve">
</t>
    </r>
  </si>
  <si>
    <t>Поставщик № 3: https://bbk72.ru/catalog/chekovaya_lenta_57_mm/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</si>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</sst>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0"/>
    <numFmt numFmtId="166" formatCode="0.000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u/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9" fontId="1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0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3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8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</cellXfs>
  <cellStyles count="5">
    <cellStyle name="Гиперссылка 2" xfId="2" xr:uid="{00000000-0005-0000-0000-000000000000}"/>
    <cellStyle name="Обычный" xfId="0" builtinId="0"/>
    <cellStyle name="Обычный 2" xfId="3" xr:uid="{00000000-0005-0000-0000-000002000000}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0"/>
  <sheetViews>
    <sheetView tabSelected="1" zoomScaleNormal="100" workbookViewId="0">
      <pane ySplit="4" topLeftCell="A5" activePane="bottomLeft" state="frozen"/>
      <selection pane="bottomLeft" activeCell="N6" sqref="N6"/>
    </sheetView>
  </sheetViews>
  <sheetFormatPr defaultRowHeight="11.25" x14ac:dyDescent="0.2"/>
  <cols>
    <col min="1" max="1" width="10.28515625" style="1" customWidth="1"/>
    <col min="2" max="2" width="39.7109375" style="1" customWidth="1"/>
    <col min="3" max="3" width="10.5703125" style="1" customWidth="1"/>
    <col min="4" max="4" width="14.140625" style="1" customWidth="1"/>
    <col min="5" max="5" width="15.42578125" style="1" customWidth="1"/>
    <col min="6" max="6" width="14.85546875" style="1" customWidth="1"/>
    <col min="7" max="7" width="14.140625" style="1" customWidth="1"/>
    <col min="8" max="8" width="6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1.85546875" style="1" customWidth="1"/>
    <col min="15" max="15" width="10.28515625" style="1" customWidth="1"/>
    <col min="16" max="16" width="16.42578125" style="1" customWidth="1"/>
    <col min="17" max="17" width="10.7109375" style="1" hidden="1" customWidth="1"/>
    <col min="18" max="18" width="0.28515625" style="1" hidden="1" customWidth="1"/>
    <col min="19" max="19" width="3.5703125" style="1" hidden="1" customWidth="1"/>
    <col min="20" max="20" width="26" style="1" customWidth="1"/>
    <col min="21" max="21" width="16" style="1" customWidth="1"/>
    <col min="22" max="22" width="9.140625" style="1"/>
    <col min="23" max="23" width="10" style="1" bestFit="1" customWidth="1"/>
    <col min="24" max="255" width="9.140625" style="1"/>
    <col min="256" max="256" width="3.140625" style="1" customWidth="1"/>
    <col min="257" max="257" width="14.42578125" style="1" customWidth="1"/>
    <col min="258" max="258" width="30.85546875" style="1" customWidth="1"/>
    <col min="259" max="259" width="5.85546875" style="1" customWidth="1"/>
    <col min="260" max="260" width="6.85546875" style="1" customWidth="1"/>
    <col min="261" max="263" width="11.7109375" style="1" customWidth="1"/>
    <col min="264" max="264" width="9.85546875" style="1" customWidth="1"/>
    <col min="265" max="265" width="9.140625" style="1" customWidth="1"/>
    <col min="266" max="266" width="15.57031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2.140625" style="1" customWidth="1"/>
    <col min="271" max="271" width="12.28515625" style="1" customWidth="1"/>
    <col min="272" max="272" width="12.85546875" style="1" customWidth="1"/>
    <col min="273" max="511" width="9.140625" style="1"/>
    <col min="512" max="512" width="3.140625" style="1" customWidth="1"/>
    <col min="513" max="513" width="14.42578125" style="1" customWidth="1"/>
    <col min="514" max="514" width="30.85546875" style="1" customWidth="1"/>
    <col min="515" max="515" width="5.85546875" style="1" customWidth="1"/>
    <col min="516" max="516" width="6.85546875" style="1" customWidth="1"/>
    <col min="517" max="519" width="11.7109375" style="1" customWidth="1"/>
    <col min="520" max="520" width="9.85546875" style="1" customWidth="1"/>
    <col min="521" max="521" width="9.140625" style="1" customWidth="1"/>
    <col min="522" max="522" width="15.57031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2.140625" style="1" customWidth="1"/>
    <col min="527" max="527" width="12.28515625" style="1" customWidth="1"/>
    <col min="528" max="528" width="12.85546875" style="1" customWidth="1"/>
    <col min="529" max="767" width="9.140625" style="1"/>
    <col min="768" max="768" width="3.140625" style="1" customWidth="1"/>
    <col min="769" max="769" width="14.42578125" style="1" customWidth="1"/>
    <col min="770" max="770" width="30.85546875" style="1" customWidth="1"/>
    <col min="771" max="771" width="5.85546875" style="1" customWidth="1"/>
    <col min="772" max="772" width="6.85546875" style="1" customWidth="1"/>
    <col min="773" max="775" width="11.7109375" style="1" customWidth="1"/>
    <col min="776" max="776" width="9.85546875" style="1" customWidth="1"/>
    <col min="777" max="777" width="9.140625" style="1" customWidth="1"/>
    <col min="778" max="778" width="15.57031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2.140625" style="1" customWidth="1"/>
    <col min="783" max="783" width="12.28515625" style="1" customWidth="1"/>
    <col min="784" max="784" width="12.85546875" style="1" customWidth="1"/>
    <col min="785" max="1023" width="9.140625" style="1"/>
    <col min="1024" max="1024" width="3.140625" style="1" customWidth="1"/>
    <col min="1025" max="1025" width="14.42578125" style="1" customWidth="1"/>
    <col min="1026" max="1026" width="30.85546875" style="1" customWidth="1"/>
    <col min="1027" max="1027" width="5.85546875" style="1" customWidth="1"/>
    <col min="1028" max="1028" width="6.85546875" style="1" customWidth="1"/>
    <col min="1029" max="1031" width="11.7109375" style="1" customWidth="1"/>
    <col min="1032" max="1032" width="9.85546875" style="1" customWidth="1"/>
    <col min="1033" max="1033" width="9.140625" style="1" customWidth="1"/>
    <col min="1034" max="1034" width="15.57031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2.140625" style="1" customWidth="1"/>
    <col min="1039" max="1039" width="12.28515625" style="1" customWidth="1"/>
    <col min="1040" max="1040" width="12.85546875" style="1" customWidth="1"/>
    <col min="1041" max="1279" width="9.140625" style="1"/>
    <col min="1280" max="1280" width="3.140625" style="1" customWidth="1"/>
    <col min="1281" max="1281" width="14.42578125" style="1" customWidth="1"/>
    <col min="1282" max="1282" width="30.85546875" style="1" customWidth="1"/>
    <col min="1283" max="1283" width="5.85546875" style="1" customWidth="1"/>
    <col min="1284" max="1284" width="6.85546875" style="1" customWidth="1"/>
    <col min="1285" max="1287" width="11.7109375" style="1" customWidth="1"/>
    <col min="1288" max="1288" width="9.85546875" style="1" customWidth="1"/>
    <col min="1289" max="1289" width="9.140625" style="1" customWidth="1"/>
    <col min="1290" max="1290" width="15.57031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2.140625" style="1" customWidth="1"/>
    <col min="1295" max="1295" width="12.28515625" style="1" customWidth="1"/>
    <col min="1296" max="1296" width="12.85546875" style="1" customWidth="1"/>
    <col min="1297" max="1535" width="9.140625" style="1"/>
    <col min="1536" max="1536" width="3.140625" style="1" customWidth="1"/>
    <col min="1537" max="1537" width="14.42578125" style="1" customWidth="1"/>
    <col min="1538" max="1538" width="30.85546875" style="1" customWidth="1"/>
    <col min="1539" max="1539" width="5.85546875" style="1" customWidth="1"/>
    <col min="1540" max="1540" width="6.85546875" style="1" customWidth="1"/>
    <col min="1541" max="1543" width="11.7109375" style="1" customWidth="1"/>
    <col min="1544" max="1544" width="9.85546875" style="1" customWidth="1"/>
    <col min="1545" max="1545" width="9.140625" style="1" customWidth="1"/>
    <col min="1546" max="1546" width="15.57031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2.140625" style="1" customWidth="1"/>
    <col min="1551" max="1551" width="12.28515625" style="1" customWidth="1"/>
    <col min="1552" max="1552" width="12.85546875" style="1" customWidth="1"/>
    <col min="1553" max="1791" width="9.140625" style="1"/>
    <col min="1792" max="1792" width="3.140625" style="1" customWidth="1"/>
    <col min="1793" max="1793" width="14.42578125" style="1" customWidth="1"/>
    <col min="1794" max="1794" width="30.85546875" style="1" customWidth="1"/>
    <col min="1795" max="1795" width="5.85546875" style="1" customWidth="1"/>
    <col min="1796" max="1796" width="6.85546875" style="1" customWidth="1"/>
    <col min="1797" max="1799" width="11.7109375" style="1" customWidth="1"/>
    <col min="1800" max="1800" width="9.85546875" style="1" customWidth="1"/>
    <col min="1801" max="1801" width="9.140625" style="1" customWidth="1"/>
    <col min="1802" max="1802" width="15.57031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2.140625" style="1" customWidth="1"/>
    <col min="1807" max="1807" width="12.28515625" style="1" customWidth="1"/>
    <col min="1808" max="1808" width="12.85546875" style="1" customWidth="1"/>
    <col min="1809" max="2047" width="9.140625" style="1"/>
    <col min="2048" max="2048" width="3.140625" style="1" customWidth="1"/>
    <col min="2049" max="2049" width="14.42578125" style="1" customWidth="1"/>
    <col min="2050" max="2050" width="30.85546875" style="1" customWidth="1"/>
    <col min="2051" max="2051" width="5.85546875" style="1" customWidth="1"/>
    <col min="2052" max="2052" width="6.85546875" style="1" customWidth="1"/>
    <col min="2053" max="2055" width="11.7109375" style="1" customWidth="1"/>
    <col min="2056" max="2056" width="9.85546875" style="1" customWidth="1"/>
    <col min="2057" max="2057" width="9.140625" style="1" customWidth="1"/>
    <col min="2058" max="2058" width="15.57031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2.140625" style="1" customWidth="1"/>
    <col min="2063" max="2063" width="12.28515625" style="1" customWidth="1"/>
    <col min="2064" max="2064" width="12.85546875" style="1" customWidth="1"/>
    <col min="2065" max="2303" width="9.140625" style="1"/>
    <col min="2304" max="2304" width="3.140625" style="1" customWidth="1"/>
    <col min="2305" max="2305" width="14.42578125" style="1" customWidth="1"/>
    <col min="2306" max="2306" width="30.85546875" style="1" customWidth="1"/>
    <col min="2307" max="2307" width="5.85546875" style="1" customWidth="1"/>
    <col min="2308" max="2308" width="6.85546875" style="1" customWidth="1"/>
    <col min="2309" max="2311" width="11.7109375" style="1" customWidth="1"/>
    <col min="2312" max="2312" width="9.85546875" style="1" customWidth="1"/>
    <col min="2313" max="2313" width="9.140625" style="1" customWidth="1"/>
    <col min="2314" max="2314" width="15.57031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2.140625" style="1" customWidth="1"/>
    <col min="2319" max="2319" width="12.28515625" style="1" customWidth="1"/>
    <col min="2320" max="2320" width="12.85546875" style="1" customWidth="1"/>
    <col min="2321" max="2559" width="9.140625" style="1"/>
    <col min="2560" max="2560" width="3.140625" style="1" customWidth="1"/>
    <col min="2561" max="2561" width="14.42578125" style="1" customWidth="1"/>
    <col min="2562" max="2562" width="30.85546875" style="1" customWidth="1"/>
    <col min="2563" max="2563" width="5.85546875" style="1" customWidth="1"/>
    <col min="2564" max="2564" width="6.85546875" style="1" customWidth="1"/>
    <col min="2565" max="2567" width="11.7109375" style="1" customWidth="1"/>
    <col min="2568" max="2568" width="9.85546875" style="1" customWidth="1"/>
    <col min="2569" max="2569" width="9.140625" style="1" customWidth="1"/>
    <col min="2570" max="2570" width="15.57031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2.140625" style="1" customWidth="1"/>
    <col min="2575" max="2575" width="12.28515625" style="1" customWidth="1"/>
    <col min="2576" max="2576" width="12.85546875" style="1" customWidth="1"/>
    <col min="2577" max="2815" width="9.140625" style="1"/>
    <col min="2816" max="2816" width="3.140625" style="1" customWidth="1"/>
    <col min="2817" max="2817" width="14.42578125" style="1" customWidth="1"/>
    <col min="2818" max="2818" width="30.85546875" style="1" customWidth="1"/>
    <col min="2819" max="2819" width="5.85546875" style="1" customWidth="1"/>
    <col min="2820" max="2820" width="6.85546875" style="1" customWidth="1"/>
    <col min="2821" max="2823" width="11.7109375" style="1" customWidth="1"/>
    <col min="2824" max="2824" width="9.85546875" style="1" customWidth="1"/>
    <col min="2825" max="2825" width="9.140625" style="1" customWidth="1"/>
    <col min="2826" max="2826" width="15.57031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2.140625" style="1" customWidth="1"/>
    <col min="2831" max="2831" width="12.28515625" style="1" customWidth="1"/>
    <col min="2832" max="2832" width="12.85546875" style="1" customWidth="1"/>
    <col min="2833" max="3071" width="9.140625" style="1"/>
    <col min="3072" max="3072" width="3.140625" style="1" customWidth="1"/>
    <col min="3073" max="3073" width="14.42578125" style="1" customWidth="1"/>
    <col min="3074" max="3074" width="30.85546875" style="1" customWidth="1"/>
    <col min="3075" max="3075" width="5.85546875" style="1" customWidth="1"/>
    <col min="3076" max="3076" width="6.85546875" style="1" customWidth="1"/>
    <col min="3077" max="3079" width="11.7109375" style="1" customWidth="1"/>
    <col min="3080" max="3080" width="9.85546875" style="1" customWidth="1"/>
    <col min="3081" max="3081" width="9.140625" style="1" customWidth="1"/>
    <col min="3082" max="3082" width="15.57031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2.140625" style="1" customWidth="1"/>
    <col min="3087" max="3087" width="12.28515625" style="1" customWidth="1"/>
    <col min="3088" max="3088" width="12.85546875" style="1" customWidth="1"/>
    <col min="3089" max="3327" width="9.140625" style="1"/>
    <col min="3328" max="3328" width="3.140625" style="1" customWidth="1"/>
    <col min="3329" max="3329" width="14.42578125" style="1" customWidth="1"/>
    <col min="3330" max="3330" width="30.85546875" style="1" customWidth="1"/>
    <col min="3331" max="3331" width="5.85546875" style="1" customWidth="1"/>
    <col min="3332" max="3332" width="6.85546875" style="1" customWidth="1"/>
    <col min="3333" max="3335" width="11.7109375" style="1" customWidth="1"/>
    <col min="3336" max="3336" width="9.85546875" style="1" customWidth="1"/>
    <col min="3337" max="3337" width="9.140625" style="1" customWidth="1"/>
    <col min="3338" max="3338" width="15.57031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2.140625" style="1" customWidth="1"/>
    <col min="3343" max="3343" width="12.28515625" style="1" customWidth="1"/>
    <col min="3344" max="3344" width="12.85546875" style="1" customWidth="1"/>
    <col min="3345" max="3583" width="9.140625" style="1"/>
    <col min="3584" max="3584" width="3.140625" style="1" customWidth="1"/>
    <col min="3585" max="3585" width="14.42578125" style="1" customWidth="1"/>
    <col min="3586" max="3586" width="30.85546875" style="1" customWidth="1"/>
    <col min="3587" max="3587" width="5.85546875" style="1" customWidth="1"/>
    <col min="3588" max="3588" width="6.85546875" style="1" customWidth="1"/>
    <col min="3589" max="3591" width="11.7109375" style="1" customWidth="1"/>
    <col min="3592" max="3592" width="9.85546875" style="1" customWidth="1"/>
    <col min="3593" max="3593" width="9.140625" style="1" customWidth="1"/>
    <col min="3594" max="3594" width="15.57031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2.140625" style="1" customWidth="1"/>
    <col min="3599" max="3599" width="12.28515625" style="1" customWidth="1"/>
    <col min="3600" max="3600" width="12.85546875" style="1" customWidth="1"/>
    <col min="3601" max="3839" width="9.140625" style="1"/>
    <col min="3840" max="3840" width="3.140625" style="1" customWidth="1"/>
    <col min="3841" max="3841" width="14.42578125" style="1" customWidth="1"/>
    <col min="3842" max="3842" width="30.85546875" style="1" customWidth="1"/>
    <col min="3843" max="3843" width="5.85546875" style="1" customWidth="1"/>
    <col min="3844" max="3844" width="6.85546875" style="1" customWidth="1"/>
    <col min="3845" max="3847" width="11.7109375" style="1" customWidth="1"/>
    <col min="3848" max="3848" width="9.85546875" style="1" customWidth="1"/>
    <col min="3849" max="3849" width="9.140625" style="1" customWidth="1"/>
    <col min="3850" max="3850" width="15.57031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2.140625" style="1" customWidth="1"/>
    <col min="3855" max="3855" width="12.28515625" style="1" customWidth="1"/>
    <col min="3856" max="3856" width="12.85546875" style="1" customWidth="1"/>
    <col min="3857" max="4095" width="9.140625" style="1"/>
    <col min="4096" max="4096" width="3.140625" style="1" customWidth="1"/>
    <col min="4097" max="4097" width="14.42578125" style="1" customWidth="1"/>
    <col min="4098" max="4098" width="30.85546875" style="1" customWidth="1"/>
    <col min="4099" max="4099" width="5.85546875" style="1" customWidth="1"/>
    <col min="4100" max="4100" width="6.85546875" style="1" customWidth="1"/>
    <col min="4101" max="4103" width="11.7109375" style="1" customWidth="1"/>
    <col min="4104" max="4104" width="9.85546875" style="1" customWidth="1"/>
    <col min="4105" max="4105" width="9.140625" style="1" customWidth="1"/>
    <col min="4106" max="4106" width="15.57031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2.140625" style="1" customWidth="1"/>
    <col min="4111" max="4111" width="12.28515625" style="1" customWidth="1"/>
    <col min="4112" max="4112" width="12.85546875" style="1" customWidth="1"/>
    <col min="4113" max="4351" width="9.140625" style="1"/>
    <col min="4352" max="4352" width="3.140625" style="1" customWidth="1"/>
    <col min="4353" max="4353" width="14.42578125" style="1" customWidth="1"/>
    <col min="4354" max="4354" width="30.85546875" style="1" customWidth="1"/>
    <col min="4355" max="4355" width="5.85546875" style="1" customWidth="1"/>
    <col min="4356" max="4356" width="6.85546875" style="1" customWidth="1"/>
    <col min="4357" max="4359" width="11.7109375" style="1" customWidth="1"/>
    <col min="4360" max="4360" width="9.85546875" style="1" customWidth="1"/>
    <col min="4361" max="4361" width="9.140625" style="1" customWidth="1"/>
    <col min="4362" max="4362" width="15.57031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2.140625" style="1" customWidth="1"/>
    <col min="4367" max="4367" width="12.28515625" style="1" customWidth="1"/>
    <col min="4368" max="4368" width="12.85546875" style="1" customWidth="1"/>
    <col min="4369" max="4607" width="9.140625" style="1"/>
    <col min="4608" max="4608" width="3.140625" style="1" customWidth="1"/>
    <col min="4609" max="4609" width="14.42578125" style="1" customWidth="1"/>
    <col min="4610" max="4610" width="30.85546875" style="1" customWidth="1"/>
    <col min="4611" max="4611" width="5.85546875" style="1" customWidth="1"/>
    <col min="4612" max="4612" width="6.85546875" style="1" customWidth="1"/>
    <col min="4613" max="4615" width="11.7109375" style="1" customWidth="1"/>
    <col min="4616" max="4616" width="9.85546875" style="1" customWidth="1"/>
    <col min="4617" max="4617" width="9.140625" style="1" customWidth="1"/>
    <col min="4618" max="4618" width="15.57031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2.140625" style="1" customWidth="1"/>
    <col min="4623" max="4623" width="12.28515625" style="1" customWidth="1"/>
    <col min="4624" max="4624" width="12.85546875" style="1" customWidth="1"/>
    <col min="4625" max="4863" width="9.140625" style="1"/>
    <col min="4864" max="4864" width="3.140625" style="1" customWidth="1"/>
    <col min="4865" max="4865" width="14.42578125" style="1" customWidth="1"/>
    <col min="4866" max="4866" width="30.85546875" style="1" customWidth="1"/>
    <col min="4867" max="4867" width="5.85546875" style="1" customWidth="1"/>
    <col min="4868" max="4868" width="6.85546875" style="1" customWidth="1"/>
    <col min="4869" max="4871" width="11.7109375" style="1" customWidth="1"/>
    <col min="4872" max="4872" width="9.85546875" style="1" customWidth="1"/>
    <col min="4873" max="4873" width="9.140625" style="1" customWidth="1"/>
    <col min="4874" max="4874" width="15.57031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2.140625" style="1" customWidth="1"/>
    <col min="4879" max="4879" width="12.28515625" style="1" customWidth="1"/>
    <col min="4880" max="4880" width="12.85546875" style="1" customWidth="1"/>
    <col min="4881" max="5119" width="9.140625" style="1"/>
    <col min="5120" max="5120" width="3.140625" style="1" customWidth="1"/>
    <col min="5121" max="5121" width="14.42578125" style="1" customWidth="1"/>
    <col min="5122" max="5122" width="30.85546875" style="1" customWidth="1"/>
    <col min="5123" max="5123" width="5.85546875" style="1" customWidth="1"/>
    <col min="5124" max="5124" width="6.85546875" style="1" customWidth="1"/>
    <col min="5125" max="5127" width="11.7109375" style="1" customWidth="1"/>
    <col min="5128" max="5128" width="9.85546875" style="1" customWidth="1"/>
    <col min="5129" max="5129" width="9.140625" style="1" customWidth="1"/>
    <col min="5130" max="5130" width="15.57031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2.140625" style="1" customWidth="1"/>
    <col min="5135" max="5135" width="12.28515625" style="1" customWidth="1"/>
    <col min="5136" max="5136" width="12.85546875" style="1" customWidth="1"/>
    <col min="5137" max="5375" width="9.140625" style="1"/>
    <col min="5376" max="5376" width="3.140625" style="1" customWidth="1"/>
    <col min="5377" max="5377" width="14.42578125" style="1" customWidth="1"/>
    <col min="5378" max="5378" width="30.85546875" style="1" customWidth="1"/>
    <col min="5379" max="5379" width="5.85546875" style="1" customWidth="1"/>
    <col min="5380" max="5380" width="6.85546875" style="1" customWidth="1"/>
    <col min="5381" max="5383" width="11.7109375" style="1" customWidth="1"/>
    <col min="5384" max="5384" width="9.85546875" style="1" customWidth="1"/>
    <col min="5385" max="5385" width="9.140625" style="1" customWidth="1"/>
    <col min="5386" max="5386" width="15.57031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2.140625" style="1" customWidth="1"/>
    <col min="5391" max="5391" width="12.28515625" style="1" customWidth="1"/>
    <col min="5392" max="5392" width="12.85546875" style="1" customWidth="1"/>
    <col min="5393" max="5631" width="9.140625" style="1"/>
    <col min="5632" max="5632" width="3.140625" style="1" customWidth="1"/>
    <col min="5633" max="5633" width="14.42578125" style="1" customWidth="1"/>
    <col min="5634" max="5634" width="30.85546875" style="1" customWidth="1"/>
    <col min="5635" max="5635" width="5.85546875" style="1" customWidth="1"/>
    <col min="5636" max="5636" width="6.85546875" style="1" customWidth="1"/>
    <col min="5637" max="5639" width="11.7109375" style="1" customWidth="1"/>
    <col min="5640" max="5640" width="9.85546875" style="1" customWidth="1"/>
    <col min="5641" max="5641" width="9.140625" style="1" customWidth="1"/>
    <col min="5642" max="5642" width="15.57031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2.140625" style="1" customWidth="1"/>
    <col min="5647" max="5647" width="12.28515625" style="1" customWidth="1"/>
    <col min="5648" max="5648" width="12.85546875" style="1" customWidth="1"/>
    <col min="5649" max="5887" width="9.140625" style="1"/>
    <col min="5888" max="5888" width="3.140625" style="1" customWidth="1"/>
    <col min="5889" max="5889" width="14.42578125" style="1" customWidth="1"/>
    <col min="5890" max="5890" width="30.85546875" style="1" customWidth="1"/>
    <col min="5891" max="5891" width="5.85546875" style="1" customWidth="1"/>
    <col min="5892" max="5892" width="6.85546875" style="1" customWidth="1"/>
    <col min="5893" max="5895" width="11.7109375" style="1" customWidth="1"/>
    <col min="5896" max="5896" width="9.85546875" style="1" customWidth="1"/>
    <col min="5897" max="5897" width="9.140625" style="1" customWidth="1"/>
    <col min="5898" max="5898" width="15.57031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2.140625" style="1" customWidth="1"/>
    <col min="5903" max="5903" width="12.28515625" style="1" customWidth="1"/>
    <col min="5904" max="5904" width="12.85546875" style="1" customWidth="1"/>
    <col min="5905" max="6143" width="9.140625" style="1"/>
    <col min="6144" max="6144" width="3.140625" style="1" customWidth="1"/>
    <col min="6145" max="6145" width="14.42578125" style="1" customWidth="1"/>
    <col min="6146" max="6146" width="30.85546875" style="1" customWidth="1"/>
    <col min="6147" max="6147" width="5.85546875" style="1" customWidth="1"/>
    <col min="6148" max="6148" width="6.85546875" style="1" customWidth="1"/>
    <col min="6149" max="6151" width="11.7109375" style="1" customWidth="1"/>
    <col min="6152" max="6152" width="9.85546875" style="1" customWidth="1"/>
    <col min="6153" max="6153" width="9.140625" style="1" customWidth="1"/>
    <col min="6154" max="6154" width="15.57031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2.140625" style="1" customWidth="1"/>
    <col min="6159" max="6159" width="12.28515625" style="1" customWidth="1"/>
    <col min="6160" max="6160" width="12.85546875" style="1" customWidth="1"/>
    <col min="6161" max="6399" width="9.140625" style="1"/>
    <col min="6400" max="6400" width="3.140625" style="1" customWidth="1"/>
    <col min="6401" max="6401" width="14.42578125" style="1" customWidth="1"/>
    <col min="6402" max="6402" width="30.85546875" style="1" customWidth="1"/>
    <col min="6403" max="6403" width="5.85546875" style="1" customWidth="1"/>
    <col min="6404" max="6404" width="6.85546875" style="1" customWidth="1"/>
    <col min="6405" max="6407" width="11.7109375" style="1" customWidth="1"/>
    <col min="6408" max="6408" width="9.85546875" style="1" customWidth="1"/>
    <col min="6409" max="6409" width="9.140625" style="1" customWidth="1"/>
    <col min="6410" max="6410" width="15.57031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2.140625" style="1" customWidth="1"/>
    <col min="6415" max="6415" width="12.28515625" style="1" customWidth="1"/>
    <col min="6416" max="6416" width="12.85546875" style="1" customWidth="1"/>
    <col min="6417" max="6655" width="9.140625" style="1"/>
    <col min="6656" max="6656" width="3.140625" style="1" customWidth="1"/>
    <col min="6657" max="6657" width="14.42578125" style="1" customWidth="1"/>
    <col min="6658" max="6658" width="30.85546875" style="1" customWidth="1"/>
    <col min="6659" max="6659" width="5.85546875" style="1" customWidth="1"/>
    <col min="6660" max="6660" width="6.85546875" style="1" customWidth="1"/>
    <col min="6661" max="6663" width="11.7109375" style="1" customWidth="1"/>
    <col min="6664" max="6664" width="9.85546875" style="1" customWidth="1"/>
    <col min="6665" max="6665" width="9.140625" style="1" customWidth="1"/>
    <col min="6666" max="6666" width="15.57031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2.140625" style="1" customWidth="1"/>
    <col min="6671" max="6671" width="12.28515625" style="1" customWidth="1"/>
    <col min="6672" max="6672" width="12.85546875" style="1" customWidth="1"/>
    <col min="6673" max="6911" width="9.140625" style="1"/>
    <col min="6912" max="6912" width="3.140625" style="1" customWidth="1"/>
    <col min="6913" max="6913" width="14.42578125" style="1" customWidth="1"/>
    <col min="6914" max="6914" width="30.85546875" style="1" customWidth="1"/>
    <col min="6915" max="6915" width="5.85546875" style="1" customWidth="1"/>
    <col min="6916" max="6916" width="6.85546875" style="1" customWidth="1"/>
    <col min="6917" max="6919" width="11.7109375" style="1" customWidth="1"/>
    <col min="6920" max="6920" width="9.85546875" style="1" customWidth="1"/>
    <col min="6921" max="6921" width="9.140625" style="1" customWidth="1"/>
    <col min="6922" max="6922" width="15.57031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2.140625" style="1" customWidth="1"/>
    <col min="6927" max="6927" width="12.28515625" style="1" customWidth="1"/>
    <col min="6928" max="6928" width="12.85546875" style="1" customWidth="1"/>
    <col min="6929" max="7167" width="9.140625" style="1"/>
    <col min="7168" max="7168" width="3.140625" style="1" customWidth="1"/>
    <col min="7169" max="7169" width="14.42578125" style="1" customWidth="1"/>
    <col min="7170" max="7170" width="30.85546875" style="1" customWidth="1"/>
    <col min="7171" max="7171" width="5.85546875" style="1" customWidth="1"/>
    <col min="7172" max="7172" width="6.85546875" style="1" customWidth="1"/>
    <col min="7173" max="7175" width="11.7109375" style="1" customWidth="1"/>
    <col min="7176" max="7176" width="9.85546875" style="1" customWidth="1"/>
    <col min="7177" max="7177" width="9.140625" style="1" customWidth="1"/>
    <col min="7178" max="7178" width="15.57031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2.140625" style="1" customWidth="1"/>
    <col min="7183" max="7183" width="12.28515625" style="1" customWidth="1"/>
    <col min="7184" max="7184" width="12.85546875" style="1" customWidth="1"/>
    <col min="7185" max="7423" width="9.140625" style="1"/>
    <col min="7424" max="7424" width="3.140625" style="1" customWidth="1"/>
    <col min="7425" max="7425" width="14.42578125" style="1" customWidth="1"/>
    <col min="7426" max="7426" width="30.85546875" style="1" customWidth="1"/>
    <col min="7427" max="7427" width="5.85546875" style="1" customWidth="1"/>
    <col min="7428" max="7428" width="6.85546875" style="1" customWidth="1"/>
    <col min="7429" max="7431" width="11.7109375" style="1" customWidth="1"/>
    <col min="7432" max="7432" width="9.85546875" style="1" customWidth="1"/>
    <col min="7433" max="7433" width="9.140625" style="1" customWidth="1"/>
    <col min="7434" max="7434" width="15.57031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2.140625" style="1" customWidth="1"/>
    <col min="7439" max="7439" width="12.28515625" style="1" customWidth="1"/>
    <col min="7440" max="7440" width="12.85546875" style="1" customWidth="1"/>
    <col min="7441" max="7679" width="9.140625" style="1"/>
    <col min="7680" max="7680" width="3.140625" style="1" customWidth="1"/>
    <col min="7681" max="7681" width="14.42578125" style="1" customWidth="1"/>
    <col min="7682" max="7682" width="30.85546875" style="1" customWidth="1"/>
    <col min="7683" max="7683" width="5.85546875" style="1" customWidth="1"/>
    <col min="7684" max="7684" width="6.85546875" style="1" customWidth="1"/>
    <col min="7685" max="7687" width="11.7109375" style="1" customWidth="1"/>
    <col min="7688" max="7688" width="9.85546875" style="1" customWidth="1"/>
    <col min="7689" max="7689" width="9.140625" style="1" customWidth="1"/>
    <col min="7690" max="7690" width="15.57031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2.140625" style="1" customWidth="1"/>
    <col min="7695" max="7695" width="12.28515625" style="1" customWidth="1"/>
    <col min="7696" max="7696" width="12.85546875" style="1" customWidth="1"/>
    <col min="7697" max="7935" width="9.140625" style="1"/>
    <col min="7936" max="7936" width="3.140625" style="1" customWidth="1"/>
    <col min="7937" max="7937" width="14.42578125" style="1" customWidth="1"/>
    <col min="7938" max="7938" width="30.85546875" style="1" customWidth="1"/>
    <col min="7939" max="7939" width="5.85546875" style="1" customWidth="1"/>
    <col min="7940" max="7940" width="6.85546875" style="1" customWidth="1"/>
    <col min="7941" max="7943" width="11.7109375" style="1" customWidth="1"/>
    <col min="7944" max="7944" width="9.85546875" style="1" customWidth="1"/>
    <col min="7945" max="7945" width="9.140625" style="1" customWidth="1"/>
    <col min="7946" max="7946" width="15.57031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2.140625" style="1" customWidth="1"/>
    <col min="7951" max="7951" width="12.28515625" style="1" customWidth="1"/>
    <col min="7952" max="7952" width="12.85546875" style="1" customWidth="1"/>
    <col min="7953" max="8191" width="9.140625" style="1"/>
    <col min="8192" max="8192" width="3.140625" style="1" customWidth="1"/>
    <col min="8193" max="8193" width="14.42578125" style="1" customWidth="1"/>
    <col min="8194" max="8194" width="30.85546875" style="1" customWidth="1"/>
    <col min="8195" max="8195" width="5.85546875" style="1" customWidth="1"/>
    <col min="8196" max="8196" width="6.85546875" style="1" customWidth="1"/>
    <col min="8197" max="8199" width="11.7109375" style="1" customWidth="1"/>
    <col min="8200" max="8200" width="9.85546875" style="1" customWidth="1"/>
    <col min="8201" max="8201" width="9.140625" style="1" customWidth="1"/>
    <col min="8202" max="8202" width="15.57031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2.140625" style="1" customWidth="1"/>
    <col min="8207" max="8207" width="12.28515625" style="1" customWidth="1"/>
    <col min="8208" max="8208" width="12.85546875" style="1" customWidth="1"/>
    <col min="8209" max="8447" width="9.140625" style="1"/>
    <col min="8448" max="8448" width="3.140625" style="1" customWidth="1"/>
    <col min="8449" max="8449" width="14.42578125" style="1" customWidth="1"/>
    <col min="8450" max="8450" width="30.85546875" style="1" customWidth="1"/>
    <col min="8451" max="8451" width="5.85546875" style="1" customWidth="1"/>
    <col min="8452" max="8452" width="6.85546875" style="1" customWidth="1"/>
    <col min="8453" max="8455" width="11.7109375" style="1" customWidth="1"/>
    <col min="8456" max="8456" width="9.85546875" style="1" customWidth="1"/>
    <col min="8457" max="8457" width="9.140625" style="1" customWidth="1"/>
    <col min="8458" max="8458" width="15.57031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2.140625" style="1" customWidth="1"/>
    <col min="8463" max="8463" width="12.28515625" style="1" customWidth="1"/>
    <col min="8464" max="8464" width="12.85546875" style="1" customWidth="1"/>
    <col min="8465" max="8703" width="9.140625" style="1"/>
    <col min="8704" max="8704" width="3.140625" style="1" customWidth="1"/>
    <col min="8705" max="8705" width="14.42578125" style="1" customWidth="1"/>
    <col min="8706" max="8706" width="30.85546875" style="1" customWidth="1"/>
    <col min="8707" max="8707" width="5.85546875" style="1" customWidth="1"/>
    <col min="8708" max="8708" width="6.85546875" style="1" customWidth="1"/>
    <col min="8709" max="8711" width="11.7109375" style="1" customWidth="1"/>
    <col min="8712" max="8712" width="9.85546875" style="1" customWidth="1"/>
    <col min="8713" max="8713" width="9.140625" style="1" customWidth="1"/>
    <col min="8714" max="8714" width="15.57031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2.140625" style="1" customWidth="1"/>
    <col min="8719" max="8719" width="12.28515625" style="1" customWidth="1"/>
    <col min="8720" max="8720" width="12.85546875" style="1" customWidth="1"/>
    <col min="8721" max="8959" width="9.140625" style="1"/>
    <col min="8960" max="8960" width="3.140625" style="1" customWidth="1"/>
    <col min="8961" max="8961" width="14.42578125" style="1" customWidth="1"/>
    <col min="8962" max="8962" width="30.85546875" style="1" customWidth="1"/>
    <col min="8963" max="8963" width="5.85546875" style="1" customWidth="1"/>
    <col min="8964" max="8964" width="6.85546875" style="1" customWidth="1"/>
    <col min="8965" max="8967" width="11.7109375" style="1" customWidth="1"/>
    <col min="8968" max="8968" width="9.85546875" style="1" customWidth="1"/>
    <col min="8969" max="8969" width="9.140625" style="1" customWidth="1"/>
    <col min="8970" max="8970" width="15.57031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2.140625" style="1" customWidth="1"/>
    <col min="8975" max="8975" width="12.28515625" style="1" customWidth="1"/>
    <col min="8976" max="8976" width="12.85546875" style="1" customWidth="1"/>
    <col min="8977" max="9215" width="9.140625" style="1"/>
    <col min="9216" max="9216" width="3.140625" style="1" customWidth="1"/>
    <col min="9217" max="9217" width="14.42578125" style="1" customWidth="1"/>
    <col min="9218" max="9218" width="30.85546875" style="1" customWidth="1"/>
    <col min="9219" max="9219" width="5.85546875" style="1" customWidth="1"/>
    <col min="9220" max="9220" width="6.85546875" style="1" customWidth="1"/>
    <col min="9221" max="9223" width="11.7109375" style="1" customWidth="1"/>
    <col min="9224" max="9224" width="9.85546875" style="1" customWidth="1"/>
    <col min="9225" max="9225" width="9.140625" style="1" customWidth="1"/>
    <col min="9226" max="9226" width="15.57031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2.140625" style="1" customWidth="1"/>
    <col min="9231" max="9231" width="12.28515625" style="1" customWidth="1"/>
    <col min="9232" max="9232" width="12.85546875" style="1" customWidth="1"/>
    <col min="9233" max="9471" width="9.140625" style="1"/>
    <col min="9472" max="9472" width="3.140625" style="1" customWidth="1"/>
    <col min="9473" max="9473" width="14.42578125" style="1" customWidth="1"/>
    <col min="9474" max="9474" width="30.85546875" style="1" customWidth="1"/>
    <col min="9475" max="9475" width="5.85546875" style="1" customWidth="1"/>
    <col min="9476" max="9476" width="6.85546875" style="1" customWidth="1"/>
    <col min="9477" max="9479" width="11.7109375" style="1" customWidth="1"/>
    <col min="9480" max="9480" width="9.85546875" style="1" customWidth="1"/>
    <col min="9481" max="9481" width="9.140625" style="1" customWidth="1"/>
    <col min="9482" max="9482" width="15.57031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2.140625" style="1" customWidth="1"/>
    <col min="9487" max="9487" width="12.28515625" style="1" customWidth="1"/>
    <col min="9488" max="9488" width="12.85546875" style="1" customWidth="1"/>
    <col min="9489" max="9727" width="9.140625" style="1"/>
    <col min="9728" max="9728" width="3.140625" style="1" customWidth="1"/>
    <col min="9729" max="9729" width="14.42578125" style="1" customWidth="1"/>
    <col min="9730" max="9730" width="30.85546875" style="1" customWidth="1"/>
    <col min="9731" max="9731" width="5.85546875" style="1" customWidth="1"/>
    <col min="9732" max="9732" width="6.85546875" style="1" customWidth="1"/>
    <col min="9733" max="9735" width="11.7109375" style="1" customWidth="1"/>
    <col min="9736" max="9736" width="9.85546875" style="1" customWidth="1"/>
    <col min="9737" max="9737" width="9.140625" style="1" customWidth="1"/>
    <col min="9738" max="9738" width="15.57031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2.140625" style="1" customWidth="1"/>
    <col min="9743" max="9743" width="12.28515625" style="1" customWidth="1"/>
    <col min="9744" max="9744" width="12.85546875" style="1" customWidth="1"/>
    <col min="9745" max="9983" width="9.140625" style="1"/>
    <col min="9984" max="9984" width="3.140625" style="1" customWidth="1"/>
    <col min="9985" max="9985" width="14.42578125" style="1" customWidth="1"/>
    <col min="9986" max="9986" width="30.85546875" style="1" customWidth="1"/>
    <col min="9987" max="9987" width="5.85546875" style="1" customWidth="1"/>
    <col min="9988" max="9988" width="6.85546875" style="1" customWidth="1"/>
    <col min="9989" max="9991" width="11.7109375" style="1" customWidth="1"/>
    <col min="9992" max="9992" width="9.85546875" style="1" customWidth="1"/>
    <col min="9993" max="9993" width="9.140625" style="1" customWidth="1"/>
    <col min="9994" max="9994" width="15.57031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2.140625" style="1" customWidth="1"/>
    <col min="9999" max="9999" width="12.28515625" style="1" customWidth="1"/>
    <col min="10000" max="10000" width="12.85546875" style="1" customWidth="1"/>
    <col min="10001" max="10239" width="9.140625" style="1"/>
    <col min="10240" max="10240" width="3.140625" style="1" customWidth="1"/>
    <col min="10241" max="10241" width="14.42578125" style="1" customWidth="1"/>
    <col min="10242" max="10242" width="30.85546875" style="1" customWidth="1"/>
    <col min="10243" max="10243" width="5.85546875" style="1" customWidth="1"/>
    <col min="10244" max="10244" width="6.85546875" style="1" customWidth="1"/>
    <col min="10245" max="10247" width="11.7109375" style="1" customWidth="1"/>
    <col min="10248" max="10248" width="9.85546875" style="1" customWidth="1"/>
    <col min="10249" max="10249" width="9.140625" style="1" customWidth="1"/>
    <col min="10250" max="10250" width="15.57031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2.140625" style="1" customWidth="1"/>
    <col min="10255" max="10255" width="12.28515625" style="1" customWidth="1"/>
    <col min="10256" max="10256" width="12.85546875" style="1" customWidth="1"/>
    <col min="10257" max="10495" width="9.140625" style="1"/>
    <col min="10496" max="10496" width="3.140625" style="1" customWidth="1"/>
    <col min="10497" max="10497" width="14.42578125" style="1" customWidth="1"/>
    <col min="10498" max="10498" width="30.85546875" style="1" customWidth="1"/>
    <col min="10499" max="10499" width="5.85546875" style="1" customWidth="1"/>
    <col min="10500" max="10500" width="6.85546875" style="1" customWidth="1"/>
    <col min="10501" max="10503" width="11.7109375" style="1" customWidth="1"/>
    <col min="10504" max="10504" width="9.85546875" style="1" customWidth="1"/>
    <col min="10505" max="10505" width="9.140625" style="1" customWidth="1"/>
    <col min="10506" max="10506" width="15.57031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2.140625" style="1" customWidth="1"/>
    <col min="10511" max="10511" width="12.28515625" style="1" customWidth="1"/>
    <col min="10512" max="10512" width="12.85546875" style="1" customWidth="1"/>
    <col min="10513" max="10751" width="9.140625" style="1"/>
    <col min="10752" max="10752" width="3.140625" style="1" customWidth="1"/>
    <col min="10753" max="10753" width="14.42578125" style="1" customWidth="1"/>
    <col min="10754" max="10754" width="30.85546875" style="1" customWidth="1"/>
    <col min="10755" max="10755" width="5.85546875" style="1" customWidth="1"/>
    <col min="10756" max="10756" width="6.85546875" style="1" customWidth="1"/>
    <col min="10757" max="10759" width="11.7109375" style="1" customWidth="1"/>
    <col min="10760" max="10760" width="9.85546875" style="1" customWidth="1"/>
    <col min="10761" max="10761" width="9.140625" style="1" customWidth="1"/>
    <col min="10762" max="10762" width="15.57031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2.140625" style="1" customWidth="1"/>
    <col min="10767" max="10767" width="12.28515625" style="1" customWidth="1"/>
    <col min="10768" max="10768" width="12.85546875" style="1" customWidth="1"/>
    <col min="10769" max="11007" width="9.140625" style="1"/>
    <col min="11008" max="11008" width="3.140625" style="1" customWidth="1"/>
    <col min="11009" max="11009" width="14.42578125" style="1" customWidth="1"/>
    <col min="11010" max="11010" width="30.85546875" style="1" customWidth="1"/>
    <col min="11011" max="11011" width="5.85546875" style="1" customWidth="1"/>
    <col min="11012" max="11012" width="6.85546875" style="1" customWidth="1"/>
    <col min="11013" max="11015" width="11.7109375" style="1" customWidth="1"/>
    <col min="11016" max="11016" width="9.85546875" style="1" customWidth="1"/>
    <col min="11017" max="11017" width="9.140625" style="1" customWidth="1"/>
    <col min="11018" max="11018" width="15.57031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2.140625" style="1" customWidth="1"/>
    <col min="11023" max="11023" width="12.28515625" style="1" customWidth="1"/>
    <col min="11024" max="11024" width="12.85546875" style="1" customWidth="1"/>
    <col min="11025" max="11263" width="9.140625" style="1"/>
    <col min="11264" max="11264" width="3.140625" style="1" customWidth="1"/>
    <col min="11265" max="11265" width="14.42578125" style="1" customWidth="1"/>
    <col min="11266" max="11266" width="30.85546875" style="1" customWidth="1"/>
    <col min="11267" max="11267" width="5.85546875" style="1" customWidth="1"/>
    <col min="11268" max="11268" width="6.85546875" style="1" customWidth="1"/>
    <col min="11269" max="11271" width="11.7109375" style="1" customWidth="1"/>
    <col min="11272" max="11272" width="9.85546875" style="1" customWidth="1"/>
    <col min="11273" max="11273" width="9.140625" style="1" customWidth="1"/>
    <col min="11274" max="11274" width="15.57031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2.140625" style="1" customWidth="1"/>
    <col min="11279" max="11279" width="12.28515625" style="1" customWidth="1"/>
    <col min="11280" max="11280" width="12.85546875" style="1" customWidth="1"/>
    <col min="11281" max="11519" width="9.140625" style="1"/>
    <col min="11520" max="11520" width="3.140625" style="1" customWidth="1"/>
    <col min="11521" max="11521" width="14.42578125" style="1" customWidth="1"/>
    <col min="11522" max="11522" width="30.85546875" style="1" customWidth="1"/>
    <col min="11523" max="11523" width="5.85546875" style="1" customWidth="1"/>
    <col min="11524" max="11524" width="6.85546875" style="1" customWidth="1"/>
    <col min="11525" max="11527" width="11.7109375" style="1" customWidth="1"/>
    <col min="11528" max="11528" width="9.85546875" style="1" customWidth="1"/>
    <col min="11529" max="11529" width="9.140625" style="1" customWidth="1"/>
    <col min="11530" max="11530" width="15.57031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2.140625" style="1" customWidth="1"/>
    <col min="11535" max="11535" width="12.28515625" style="1" customWidth="1"/>
    <col min="11536" max="11536" width="12.85546875" style="1" customWidth="1"/>
    <col min="11537" max="11775" width="9.140625" style="1"/>
    <col min="11776" max="11776" width="3.140625" style="1" customWidth="1"/>
    <col min="11777" max="11777" width="14.42578125" style="1" customWidth="1"/>
    <col min="11778" max="11778" width="30.85546875" style="1" customWidth="1"/>
    <col min="11779" max="11779" width="5.85546875" style="1" customWidth="1"/>
    <col min="11780" max="11780" width="6.85546875" style="1" customWidth="1"/>
    <col min="11781" max="11783" width="11.7109375" style="1" customWidth="1"/>
    <col min="11784" max="11784" width="9.85546875" style="1" customWidth="1"/>
    <col min="11785" max="11785" width="9.140625" style="1" customWidth="1"/>
    <col min="11786" max="11786" width="15.57031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2.140625" style="1" customWidth="1"/>
    <col min="11791" max="11791" width="12.28515625" style="1" customWidth="1"/>
    <col min="11792" max="11792" width="12.85546875" style="1" customWidth="1"/>
    <col min="11793" max="12031" width="9.140625" style="1"/>
    <col min="12032" max="12032" width="3.140625" style="1" customWidth="1"/>
    <col min="12033" max="12033" width="14.42578125" style="1" customWidth="1"/>
    <col min="12034" max="12034" width="30.85546875" style="1" customWidth="1"/>
    <col min="12035" max="12035" width="5.85546875" style="1" customWidth="1"/>
    <col min="12036" max="12036" width="6.85546875" style="1" customWidth="1"/>
    <col min="12037" max="12039" width="11.7109375" style="1" customWidth="1"/>
    <col min="12040" max="12040" width="9.85546875" style="1" customWidth="1"/>
    <col min="12041" max="12041" width="9.140625" style="1" customWidth="1"/>
    <col min="12042" max="12042" width="15.57031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2.140625" style="1" customWidth="1"/>
    <col min="12047" max="12047" width="12.28515625" style="1" customWidth="1"/>
    <col min="12048" max="12048" width="12.85546875" style="1" customWidth="1"/>
    <col min="12049" max="12287" width="9.140625" style="1"/>
    <col min="12288" max="12288" width="3.140625" style="1" customWidth="1"/>
    <col min="12289" max="12289" width="14.42578125" style="1" customWidth="1"/>
    <col min="12290" max="12290" width="30.85546875" style="1" customWidth="1"/>
    <col min="12291" max="12291" width="5.85546875" style="1" customWidth="1"/>
    <col min="12292" max="12292" width="6.85546875" style="1" customWidth="1"/>
    <col min="12293" max="12295" width="11.7109375" style="1" customWidth="1"/>
    <col min="12296" max="12296" width="9.85546875" style="1" customWidth="1"/>
    <col min="12297" max="12297" width="9.140625" style="1" customWidth="1"/>
    <col min="12298" max="12298" width="15.57031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2.140625" style="1" customWidth="1"/>
    <col min="12303" max="12303" width="12.28515625" style="1" customWidth="1"/>
    <col min="12304" max="12304" width="12.85546875" style="1" customWidth="1"/>
    <col min="12305" max="12543" width="9.140625" style="1"/>
    <col min="12544" max="12544" width="3.140625" style="1" customWidth="1"/>
    <col min="12545" max="12545" width="14.42578125" style="1" customWidth="1"/>
    <col min="12546" max="12546" width="30.85546875" style="1" customWidth="1"/>
    <col min="12547" max="12547" width="5.85546875" style="1" customWidth="1"/>
    <col min="12548" max="12548" width="6.85546875" style="1" customWidth="1"/>
    <col min="12549" max="12551" width="11.7109375" style="1" customWidth="1"/>
    <col min="12552" max="12552" width="9.85546875" style="1" customWidth="1"/>
    <col min="12553" max="12553" width="9.140625" style="1" customWidth="1"/>
    <col min="12554" max="12554" width="15.57031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2.140625" style="1" customWidth="1"/>
    <col min="12559" max="12559" width="12.28515625" style="1" customWidth="1"/>
    <col min="12560" max="12560" width="12.85546875" style="1" customWidth="1"/>
    <col min="12561" max="12799" width="9.140625" style="1"/>
    <col min="12800" max="12800" width="3.140625" style="1" customWidth="1"/>
    <col min="12801" max="12801" width="14.42578125" style="1" customWidth="1"/>
    <col min="12802" max="12802" width="30.85546875" style="1" customWidth="1"/>
    <col min="12803" max="12803" width="5.85546875" style="1" customWidth="1"/>
    <col min="12804" max="12804" width="6.85546875" style="1" customWidth="1"/>
    <col min="12805" max="12807" width="11.7109375" style="1" customWidth="1"/>
    <col min="12808" max="12808" width="9.85546875" style="1" customWidth="1"/>
    <col min="12809" max="12809" width="9.140625" style="1" customWidth="1"/>
    <col min="12810" max="12810" width="15.57031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2.140625" style="1" customWidth="1"/>
    <col min="12815" max="12815" width="12.28515625" style="1" customWidth="1"/>
    <col min="12816" max="12816" width="12.85546875" style="1" customWidth="1"/>
    <col min="12817" max="13055" width="9.140625" style="1"/>
    <col min="13056" max="13056" width="3.140625" style="1" customWidth="1"/>
    <col min="13057" max="13057" width="14.42578125" style="1" customWidth="1"/>
    <col min="13058" max="13058" width="30.85546875" style="1" customWidth="1"/>
    <col min="13059" max="13059" width="5.85546875" style="1" customWidth="1"/>
    <col min="13060" max="13060" width="6.85546875" style="1" customWidth="1"/>
    <col min="13061" max="13063" width="11.7109375" style="1" customWidth="1"/>
    <col min="13064" max="13064" width="9.85546875" style="1" customWidth="1"/>
    <col min="13065" max="13065" width="9.140625" style="1" customWidth="1"/>
    <col min="13066" max="13066" width="15.57031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2.140625" style="1" customWidth="1"/>
    <col min="13071" max="13071" width="12.28515625" style="1" customWidth="1"/>
    <col min="13072" max="13072" width="12.85546875" style="1" customWidth="1"/>
    <col min="13073" max="13311" width="9.140625" style="1"/>
    <col min="13312" max="13312" width="3.140625" style="1" customWidth="1"/>
    <col min="13313" max="13313" width="14.42578125" style="1" customWidth="1"/>
    <col min="13314" max="13314" width="30.85546875" style="1" customWidth="1"/>
    <col min="13315" max="13315" width="5.85546875" style="1" customWidth="1"/>
    <col min="13316" max="13316" width="6.85546875" style="1" customWidth="1"/>
    <col min="13317" max="13319" width="11.7109375" style="1" customWidth="1"/>
    <col min="13320" max="13320" width="9.85546875" style="1" customWidth="1"/>
    <col min="13321" max="13321" width="9.140625" style="1" customWidth="1"/>
    <col min="13322" max="13322" width="15.57031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2.140625" style="1" customWidth="1"/>
    <col min="13327" max="13327" width="12.28515625" style="1" customWidth="1"/>
    <col min="13328" max="13328" width="12.85546875" style="1" customWidth="1"/>
    <col min="13329" max="13567" width="9.140625" style="1"/>
    <col min="13568" max="13568" width="3.140625" style="1" customWidth="1"/>
    <col min="13569" max="13569" width="14.42578125" style="1" customWidth="1"/>
    <col min="13570" max="13570" width="30.85546875" style="1" customWidth="1"/>
    <col min="13571" max="13571" width="5.85546875" style="1" customWidth="1"/>
    <col min="13572" max="13572" width="6.85546875" style="1" customWidth="1"/>
    <col min="13573" max="13575" width="11.7109375" style="1" customWidth="1"/>
    <col min="13576" max="13576" width="9.85546875" style="1" customWidth="1"/>
    <col min="13577" max="13577" width="9.140625" style="1" customWidth="1"/>
    <col min="13578" max="13578" width="15.57031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2.140625" style="1" customWidth="1"/>
    <col min="13583" max="13583" width="12.28515625" style="1" customWidth="1"/>
    <col min="13584" max="13584" width="12.85546875" style="1" customWidth="1"/>
    <col min="13585" max="13823" width="9.140625" style="1"/>
    <col min="13824" max="13824" width="3.140625" style="1" customWidth="1"/>
    <col min="13825" max="13825" width="14.42578125" style="1" customWidth="1"/>
    <col min="13826" max="13826" width="30.85546875" style="1" customWidth="1"/>
    <col min="13827" max="13827" width="5.85546875" style="1" customWidth="1"/>
    <col min="13828" max="13828" width="6.85546875" style="1" customWidth="1"/>
    <col min="13829" max="13831" width="11.7109375" style="1" customWidth="1"/>
    <col min="13832" max="13832" width="9.85546875" style="1" customWidth="1"/>
    <col min="13833" max="13833" width="9.140625" style="1" customWidth="1"/>
    <col min="13834" max="13834" width="15.57031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2.140625" style="1" customWidth="1"/>
    <col min="13839" max="13839" width="12.28515625" style="1" customWidth="1"/>
    <col min="13840" max="13840" width="12.85546875" style="1" customWidth="1"/>
    <col min="13841" max="14079" width="9.140625" style="1"/>
    <col min="14080" max="14080" width="3.140625" style="1" customWidth="1"/>
    <col min="14081" max="14081" width="14.42578125" style="1" customWidth="1"/>
    <col min="14082" max="14082" width="30.85546875" style="1" customWidth="1"/>
    <col min="14083" max="14083" width="5.85546875" style="1" customWidth="1"/>
    <col min="14084" max="14084" width="6.85546875" style="1" customWidth="1"/>
    <col min="14085" max="14087" width="11.7109375" style="1" customWidth="1"/>
    <col min="14088" max="14088" width="9.85546875" style="1" customWidth="1"/>
    <col min="14089" max="14089" width="9.140625" style="1" customWidth="1"/>
    <col min="14090" max="14090" width="15.57031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2.140625" style="1" customWidth="1"/>
    <col min="14095" max="14095" width="12.28515625" style="1" customWidth="1"/>
    <col min="14096" max="14096" width="12.85546875" style="1" customWidth="1"/>
    <col min="14097" max="14335" width="9.140625" style="1"/>
    <col min="14336" max="14336" width="3.140625" style="1" customWidth="1"/>
    <col min="14337" max="14337" width="14.42578125" style="1" customWidth="1"/>
    <col min="14338" max="14338" width="30.85546875" style="1" customWidth="1"/>
    <col min="14339" max="14339" width="5.85546875" style="1" customWidth="1"/>
    <col min="14340" max="14340" width="6.85546875" style="1" customWidth="1"/>
    <col min="14341" max="14343" width="11.7109375" style="1" customWidth="1"/>
    <col min="14344" max="14344" width="9.85546875" style="1" customWidth="1"/>
    <col min="14345" max="14345" width="9.140625" style="1" customWidth="1"/>
    <col min="14346" max="14346" width="15.57031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2.140625" style="1" customWidth="1"/>
    <col min="14351" max="14351" width="12.28515625" style="1" customWidth="1"/>
    <col min="14352" max="14352" width="12.85546875" style="1" customWidth="1"/>
    <col min="14353" max="14591" width="9.140625" style="1"/>
    <col min="14592" max="14592" width="3.140625" style="1" customWidth="1"/>
    <col min="14593" max="14593" width="14.42578125" style="1" customWidth="1"/>
    <col min="14594" max="14594" width="30.85546875" style="1" customWidth="1"/>
    <col min="14595" max="14595" width="5.85546875" style="1" customWidth="1"/>
    <col min="14596" max="14596" width="6.85546875" style="1" customWidth="1"/>
    <col min="14597" max="14599" width="11.7109375" style="1" customWidth="1"/>
    <col min="14600" max="14600" width="9.85546875" style="1" customWidth="1"/>
    <col min="14601" max="14601" width="9.140625" style="1" customWidth="1"/>
    <col min="14602" max="14602" width="15.57031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2.140625" style="1" customWidth="1"/>
    <col min="14607" max="14607" width="12.28515625" style="1" customWidth="1"/>
    <col min="14608" max="14608" width="12.85546875" style="1" customWidth="1"/>
    <col min="14609" max="14847" width="9.140625" style="1"/>
    <col min="14848" max="14848" width="3.140625" style="1" customWidth="1"/>
    <col min="14849" max="14849" width="14.42578125" style="1" customWidth="1"/>
    <col min="14850" max="14850" width="30.85546875" style="1" customWidth="1"/>
    <col min="14851" max="14851" width="5.85546875" style="1" customWidth="1"/>
    <col min="14852" max="14852" width="6.85546875" style="1" customWidth="1"/>
    <col min="14853" max="14855" width="11.7109375" style="1" customWidth="1"/>
    <col min="14856" max="14856" width="9.85546875" style="1" customWidth="1"/>
    <col min="14857" max="14857" width="9.140625" style="1" customWidth="1"/>
    <col min="14858" max="14858" width="15.57031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2.140625" style="1" customWidth="1"/>
    <col min="14863" max="14863" width="12.28515625" style="1" customWidth="1"/>
    <col min="14864" max="14864" width="12.85546875" style="1" customWidth="1"/>
    <col min="14865" max="15103" width="9.140625" style="1"/>
    <col min="15104" max="15104" width="3.140625" style="1" customWidth="1"/>
    <col min="15105" max="15105" width="14.42578125" style="1" customWidth="1"/>
    <col min="15106" max="15106" width="30.85546875" style="1" customWidth="1"/>
    <col min="15107" max="15107" width="5.85546875" style="1" customWidth="1"/>
    <col min="15108" max="15108" width="6.85546875" style="1" customWidth="1"/>
    <col min="15109" max="15111" width="11.7109375" style="1" customWidth="1"/>
    <col min="15112" max="15112" width="9.85546875" style="1" customWidth="1"/>
    <col min="15113" max="15113" width="9.140625" style="1" customWidth="1"/>
    <col min="15114" max="15114" width="15.57031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2.140625" style="1" customWidth="1"/>
    <col min="15119" max="15119" width="12.28515625" style="1" customWidth="1"/>
    <col min="15120" max="15120" width="12.85546875" style="1" customWidth="1"/>
    <col min="15121" max="15359" width="9.140625" style="1"/>
    <col min="15360" max="15360" width="3.140625" style="1" customWidth="1"/>
    <col min="15361" max="15361" width="14.42578125" style="1" customWidth="1"/>
    <col min="15362" max="15362" width="30.85546875" style="1" customWidth="1"/>
    <col min="15363" max="15363" width="5.85546875" style="1" customWidth="1"/>
    <col min="15364" max="15364" width="6.85546875" style="1" customWidth="1"/>
    <col min="15365" max="15367" width="11.7109375" style="1" customWidth="1"/>
    <col min="15368" max="15368" width="9.85546875" style="1" customWidth="1"/>
    <col min="15369" max="15369" width="9.140625" style="1" customWidth="1"/>
    <col min="15370" max="15370" width="15.57031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2.140625" style="1" customWidth="1"/>
    <col min="15375" max="15375" width="12.28515625" style="1" customWidth="1"/>
    <col min="15376" max="15376" width="12.85546875" style="1" customWidth="1"/>
    <col min="15377" max="15615" width="9.140625" style="1"/>
    <col min="15616" max="15616" width="3.140625" style="1" customWidth="1"/>
    <col min="15617" max="15617" width="14.42578125" style="1" customWidth="1"/>
    <col min="15618" max="15618" width="30.85546875" style="1" customWidth="1"/>
    <col min="15619" max="15619" width="5.85546875" style="1" customWidth="1"/>
    <col min="15620" max="15620" width="6.85546875" style="1" customWidth="1"/>
    <col min="15621" max="15623" width="11.7109375" style="1" customWidth="1"/>
    <col min="15624" max="15624" width="9.85546875" style="1" customWidth="1"/>
    <col min="15625" max="15625" width="9.140625" style="1" customWidth="1"/>
    <col min="15626" max="15626" width="15.57031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2.140625" style="1" customWidth="1"/>
    <col min="15631" max="15631" width="12.28515625" style="1" customWidth="1"/>
    <col min="15632" max="15632" width="12.85546875" style="1" customWidth="1"/>
    <col min="15633" max="15871" width="9.140625" style="1"/>
    <col min="15872" max="15872" width="3.140625" style="1" customWidth="1"/>
    <col min="15873" max="15873" width="14.42578125" style="1" customWidth="1"/>
    <col min="15874" max="15874" width="30.85546875" style="1" customWidth="1"/>
    <col min="15875" max="15875" width="5.85546875" style="1" customWidth="1"/>
    <col min="15876" max="15876" width="6.85546875" style="1" customWidth="1"/>
    <col min="15877" max="15879" width="11.7109375" style="1" customWidth="1"/>
    <col min="15880" max="15880" width="9.85546875" style="1" customWidth="1"/>
    <col min="15881" max="15881" width="9.140625" style="1" customWidth="1"/>
    <col min="15882" max="15882" width="15.57031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2.140625" style="1" customWidth="1"/>
    <col min="15887" max="15887" width="12.28515625" style="1" customWidth="1"/>
    <col min="15888" max="15888" width="12.85546875" style="1" customWidth="1"/>
    <col min="15889" max="16127" width="9.140625" style="1"/>
    <col min="16128" max="16128" width="3.140625" style="1" customWidth="1"/>
    <col min="16129" max="16129" width="14.42578125" style="1" customWidth="1"/>
    <col min="16130" max="16130" width="30.85546875" style="1" customWidth="1"/>
    <col min="16131" max="16131" width="5.85546875" style="1" customWidth="1"/>
    <col min="16132" max="16132" width="6.85546875" style="1" customWidth="1"/>
    <col min="16133" max="16135" width="11.7109375" style="1" customWidth="1"/>
    <col min="16136" max="16136" width="9.85546875" style="1" customWidth="1"/>
    <col min="16137" max="16137" width="9.140625" style="1" customWidth="1"/>
    <col min="16138" max="16138" width="15.57031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2.140625" style="1" customWidth="1"/>
    <col min="16143" max="16143" width="12.28515625" style="1" customWidth="1"/>
    <col min="16144" max="16144" width="12.85546875" style="1" customWidth="1"/>
    <col min="16145" max="16384" width="9.140625" style="1"/>
  </cols>
  <sheetData>
    <row r="1" spans="1:23" ht="64.5" customHeight="1" x14ac:dyDescent="0.25">
      <c r="M1" s="54" t="s">
        <v>25</v>
      </c>
      <c r="N1" s="55"/>
      <c r="O1" s="55"/>
      <c r="P1" s="55"/>
    </row>
    <row r="2" spans="1:23" ht="22.5" customHeight="1" x14ac:dyDescent="0.2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23" ht="11.25" customHeight="1" x14ac:dyDescent="0.2">
      <c r="A3" s="56" t="s">
        <v>0</v>
      </c>
      <c r="B3" s="56" t="s">
        <v>1</v>
      </c>
      <c r="C3" s="56" t="s">
        <v>2</v>
      </c>
      <c r="D3" s="56" t="s">
        <v>3</v>
      </c>
      <c r="E3" s="56"/>
      <c r="F3" s="56"/>
      <c r="G3" s="56"/>
      <c r="H3" s="56" t="s">
        <v>4</v>
      </c>
      <c r="I3" s="56"/>
      <c r="J3" s="58" t="s">
        <v>5</v>
      </c>
      <c r="K3" s="58"/>
      <c r="L3" s="58"/>
      <c r="M3" s="57" t="s">
        <v>6</v>
      </c>
      <c r="N3" s="57"/>
      <c r="O3" s="57"/>
      <c r="P3" s="57"/>
      <c r="Q3" s="19"/>
      <c r="R3" s="19"/>
      <c r="S3" s="19"/>
    </row>
    <row r="4" spans="1:23" ht="162.75" customHeight="1" x14ac:dyDescent="0.2">
      <c r="A4" s="56"/>
      <c r="B4" s="56"/>
      <c r="C4" s="56"/>
      <c r="D4" s="56"/>
      <c r="E4" s="48" t="s">
        <v>23</v>
      </c>
      <c r="F4" s="48" t="s">
        <v>22</v>
      </c>
      <c r="G4" s="48" t="s">
        <v>24</v>
      </c>
      <c r="H4" s="37" t="s">
        <v>7</v>
      </c>
      <c r="I4" s="37" t="s">
        <v>8</v>
      </c>
      <c r="J4" s="2" t="s">
        <v>9</v>
      </c>
      <c r="K4" s="2" t="s">
        <v>10</v>
      </c>
      <c r="L4" s="2" t="s">
        <v>11</v>
      </c>
      <c r="M4" s="3" t="s">
        <v>12</v>
      </c>
      <c r="N4" s="4" t="s">
        <v>13</v>
      </c>
      <c r="O4" s="4" t="s">
        <v>14</v>
      </c>
      <c r="P4" s="4" t="s">
        <v>15</v>
      </c>
      <c r="Q4" s="19"/>
      <c r="R4" s="19"/>
      <c r="S4" s="19"/>
    </row>
    <row r="5" spans="1:23" ht="76.5" customHeight="1" x14ac:dyDescent="0.2">
      <c r="A5" s="38">
        <v>1</v>
      </c>
      <c r="B5" s="49" t="s">
        <v>20</v>
      </c>
      <c r="C5" s="42" t="s">
        <v>21</v>
      </c>
      <c r="D5" s="42">
        <v>1000</v>
      </c>
      <c r="E5" s="32">
        <v>49.5</v>
      </c>
      <c r="F5" s="32">
        <v>74.81</v>
      </c>
      <c r="G5" s="32">
        <v>47</v>
      </c>
      <c r="H5" s="37"/>
      <c r="I5" s="37"/>
      <c r="J5" s="33">
        <f t="shared" ref="J5" si="0">AVERAGE(E5:G5)</f>
        <v>57.103333333333332</v>
      </c>
      <c r="K5" s="21">
        <f t="shared" ref="K5" si="1">SQRT(((SUM((POWER(F5-J5,2)),(POWER(G5-J5,2)),(POWER(E5-J5,2))))/(COLUMNS(E5:G5)-1)))</f>
        <v>15.385286261013585</v>
      </c>
      <c r="L5" s="21">
        <f t="shared" ref="L5" si="2">K5/J5*100</f>
        <v>26.942886453237264</v>
      </c>
      <c r="M5" s="23">
        <f>((D5/3)*(SUM(E5:G5)))</f>
        <v>57103.333333333328</v>
      </c>
      <c r="N5" s="34">
        <f t="shared" ref="N5" si="3">M5/D5</f>
        <v>57.103333333333332</v>
      </c>
      <c r="O5" s="23">
        <f t="shared" ref="O5" si="4">ROUNDUP(N5,2)</f>
        <v>57.11</v>
      </c>
      <c r="P5" s="40">
        <f t="shared" ref="P5" si="5">O5*D5</f>
        <v>57110</v>
      </c>
      <c r="Q5" s="41"/>
      <c r="R5" s="41"/>
      <c r="S5" s="41"/>
    </row>
    <row r="6" spans="1:23" ht="52.5" customHeight="1" x14ac:dyDescent="0.2">
      <c r="A6" s="38"/>
      <c r="B6" s="39"/>
      <c r="C6" s="43"/>
      <c r="D6" s="45">
        <f>SUM(D5:D5)</f>
        <v>1000</v>
      </c>
      <c r="E6" s="36"/>
      <c r="F6" s="36"/>
      <c r="G6" s="36"/>
      <c r="H6" s="24"/>
      <c r="I6" s="24"/>
      <c r="J6" s="33"/>
      <c r="K6" s="21"/>
      <c r="L6" s="21"/>
      <c r="M6" s="23"/>
      <c r="N6" s="34"/>
      <c r="O6" s="23"/>
      <c r="P6" s="44">
        <f>SUM(P5:P5)</f>
        <v>57110</v>
      </c>
      <c r="Q6" s="35"/>
      <c r="R6" s="35"/>
      <c r="S6" s="35"/>
    </row>
    <row r="7" spans="1:23" ht="55.5" customHeight="1" x14ac:dyDescent="0.2">
      <c r="A7" s="20"/>
      <c r="B7" s="20"/>
      <c r="C7" s="20"/>
      <c r="D7" s="50" t="s">
        <v>17</v>
      </c>
      <c r="E7" s="51"/>
      <c r="F7" s="51"/>
      <c r="G7" s="51"/>
      <c r="H7" s="51"/>
      <c r="I7" s="51"/>
      <c r="J7" s="51"/>
      <c r="K7" s="25"/>
      <c r="L7" s="46">
        <f>P6</f>
        <v>57110</v>
      </c>
      <c r="M7" s="47" t="s">
        <v>18</v>
      </c>
      <c r="N7" s="27"/>
      <c r="O7" s="26"/>
      <c r="P7" s="26"/>
      <c r="Q7" s="14"/>
      <c r="R7" s="14"/>
      <c r="S7" s="14"/>
    </row>
    <row r="8" spans="1:23" ht="48.75" customHeight="1" x14ac:dyDescent="0.2">
      <c r="A8" s="28"/>
      <c r="B8" s="28"/>
      <c r="E8" s="29"/>
      <c r="I8" s="29"/>
      <c r="J8" s="30"/>
      <c r="K8" s="30"/>
      <c r="L8" s="29"/>
      <c r="P8" s="31"/>
      <c r="Q8" s="14"/>
      <c r="R8" s="14"/>
      <c r="S8" s="14"/>
    </row>
    <row r="9" spans="1:23" ht="77.25" customHeight="1" x14ac:dyDescent="0.2">
      <c r="A9" s="52"/>
      <c r="B9" s="52"/>
      <c r="C9" s="52"/>
      <c r="D9" s="5"/>
      <c r="E9" s="6"/>
      <c r="F9" s="7"/>
      <c r="G9" s="7"/>
      <c r="H9" s="7"/>
      <c r="I9" s="7"/>
      <c r="J9" s="17"/>
      <c r="K9" s="8"/>
      <c r="L9" s="7"/>
      <c r="M9" s="7"/>
      <c r="N9" s="7"/>
      <c r="O9" s="13"/>
      <c r="P9" s="15"/>
      <c r="Q9" s="14"/>
      <c r="R9" s="14"/>
      <c r="S9" s="14"/>
      <c r="T9" s="7"/>
    </row>
    <row r="10" spans="1:23" ht="53.25" customHeight="1" x14ac:dyDescent="0.2">
      <c r="A10" s="9"/>
      <c r="B10" s="9"/>
      <c r="C10" s="9"/>
      <c r="D10" s="5"/>
      <c r="E10" s="6"/>
      <c r="F10" s="8"/>
      <c r="G10" s="8"/>
      <c r="H10" s="10" t="s">
        <v>16</v>
      </c>
      <c r="I10" s="7"/>
      <c r="J10" s="18"/>
      <c r="K10" s="7"/>
      <c r="L10" s="7"/>
      <c r="M10" s="7"/>
      <c r="N10" s="7"/>
      <c r="O10" s="13"/>
      <c r="P10" s="16"/>
      <c r="Q10" s="14"/>
      <c r="R10" s="14"/>
      <c r="S10" s="14"/>
      <c r="T10" s="7"/>
    </row>
    <row r="11" spans="1:23" ht="53.25" customHeight="1" x14ac:dyDescent="0.2">
      <c r="H11" s="11"/>
      <c r="O11" s="20"/>
      <c r="Q11" s="14"/>
      <c r="R11" s="14"/>
      <c r="S11" s="14"/>
    </row>
    <row r="12" spans="1:23" ht="47.25" customHeight="1" x14ac:dyDescent="0.2">
      <c r="B12" s="12"/>
      <c r="O12" s="20"/>
      <c r="Q12" s="14"/>
      <c r="R12" s="14"/>
      <c r="S12" s="14"/>
    </row>
    <row r="13" spans="1:23" ht="33.75" customHeight="1" x14ac:dyDescent="0.2">
      <c r="O13" s="20"/>
      <c r="W13" s="22"/>
    </row>
    <row r="14" spans="1:23" ht="33" customHeight="1" x14ac:dyDescent="0.2"/>
    <row r="16" spans="1:23" s="7" customForma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s="7" customFormat="1" ht="27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2"/>
    <row r="19" spans="1:20" ht="14.25" customHeight="1" x14ac:dyDescent="0.2"/>
    <row r="20" spans="1:20" ht="16.5" customHeight="1" x14ac:dyDescent="0.2"/>
  </sheetData>
  <autoFilter ref="A4:WVX14" xr:uid="{00000000-0009-0000-0000-000000000000}"/>
  <mergeCells count="12">
    <mergeCell ref="D7:J7"/>
    <mergeCell ref="A9:C9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</mergeCells>
  <pageMargins left="0.16" right="0.16" top="0.17" bottom="0.17" header="0.16" footer="0.18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2026-08-13T23:54:01Z</dcterms:modified>
</cp:coreProperties>
</file>