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Договора 2026г\ИТП ЕАТ Березка\Продукты питания\С 01.09.2026 по 31.12.2026\Овощи\"/>
    </mc:Choice>
  </mc:AlternateContent>
  <bookViews>
    <workbookView xWindow="-105" yWindow="-105" windowWidth="23250" windowHeight="13890"/>
  </bookViews>
  <sheets>
    <sheet name="дс8" sheetId="2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26" l="1"/>
  <c r="I9" i="26"/>
  <c r="I10" i="26"/>
  <c r="I11" i="26"/>
  <c r="I12" i="26"/>
  <c r="I13" i="26"/>
  <c r="I14" i="26"/>
  <c r="I15" i="26"/>
  <c r="I16" i="26"/>
  <c r="I17" i="26"/>
  <c r="I18" i="26"/>
  <c r="I19" i="26"/>
  <c r="I7" i="26"/>
  <c r="I20" i="26" l="1"/>
</calcChain>
</file>

<file path=xl/sharedStrings.xml><?xml version="1.0" encoding="utf-8"?>
<sst xmlns="http://schemas.openxmlformats.org/spreadsheetml/2006/main" count="38" uniqueCount="26">
  <si>
    <t>№пп</t>
  </si>
  <si>
    <t>Наименование товара</t>
  </si>
  <si>
    <t>ед. изм.</t>
  </si>
  <si>
    <t>кг</t>
  </si>
  <si>
    <t>Средняя цена руб.</t>
  </si>
  <si>
    <t xml:space="preserve">Потребность </t>
  </si>
  <si>
    <t>сумма</t>
  </si>
  <si>
    <t xml:space="preserve">Поставщик №1 </t>
  </si>
  <si>
    <t xml:space="preserve">Поставщик №2 </t>
  </si>
  <si>
    <t xml:space="preserve">Поставщик №3 </t>
  </si>
  <si>
    <t>ИТОГО</t>
  </si>
  <si>
    <t>Приложение № 2</t>
  </si>
  <si>
    <t>Картофель. ОКПД 01.13.51.120</t>
  </si>
  <si>
    <t>Капуста ОКПД 01.13.12.120</t>
  </si>
  <si>
    <t>Лук репчатый. ОКПД 01.13.43.110</t>
  </si>
  <si>
    <t>Свекла. ОКПД 01.13.49.110</t>
  </si>
  <si>
    <t>Морковь. ОКПД 01.13.41.110</t>
  </si>
  <si>
    <t>Лимон. ОКПД 01.23.12.000</t>
  </si>
  <si>
    <t>Чеснок ОКПД 01.13.42.000</t>
  </si>
  <si>
    <t>Огурцы свежие. ОКПД 01.13.32.000</t>
  </si>
  <si>
    <t>Помидоры свежие. ОКПД 01.13.34.000</t>
  </si>
  <si>
    <t>Перец свежий. ОКПД 01.13.90.000</t>
  </si>
  <si>
    <t>Расчет цены контракта</t>
  </si>
  <si>
    <t>Лоба</t>
  </si>
  <si>
    <t>Сухофрукты</t>
  </si>
  <si>
    <t>Шиповник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</si>
</sst>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i/>
      <sz val="16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i/>
      <sz val="16"/>
      <color rgb="FF000000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  <font>
      <b/>
      <i/>
      <sz val="16"/>
      <color theme="1"/>
      <name val="Calibri"/>
      <family val="2"/>
      <charset val="204"/>
      <scheme val="minor"/>
    </font>
    <font>
      <sz val="16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0" xfId="0" applyFill="1"/>
    <xf numFmtId="0" fontId="0" fillId="2" borderId="0" xfId="0" applyNumberFormat="1" applyFill="1" applyBorder="1" applyAlignment="1">
      <alignment horizontal="left" vertical="distributed"/>
    </xf>
    <xf numFmtId="0" fontId="2" fillId="2" borderId="0" xfId="0" applyFont="1" applyFill="1" applyAlignment="1"/>
    <xf numFmtId="0" fontId="4" fillId="2" borderId="0" xfId="0" applyFont="1" applyFill="1" applyAlignment="1"/>
    <xf numFmtId="0" fontId="3" fillId="2" borderId="0" xfId="0" applyFont="1" applyFill="1" applyAlignment="1">
      <alignment vertical="center"/>
    </xf>
    <xf numFmtId="0" fontId="3" fillId="2" borderId="0" xfId="0" applyFont="1" applyFill="1" applyBorder="1" applyAlignment="1">
      <alignment vertical="center"/>
    </xf>
    <xf numFmtId="0" fontId="1" fillId="2" borderId="0" xfId="0" applyFont="1" applyFill="1"/>
    <xf numFmtId="2" fontId="0" fillId="2" borderId="0" xfId="0" applyNumberFormat="1" applyFill="1"/>
    <xf numFmtId="0" fontId="6" fillId="2" borderId="0" xfId="0" applyFont="1" applyFill="1" applyAlignment="1"/>
    <xf numFmtId="0" fontId="7" fillId="2" borderId="0" xfId="0" applyFont="1" applyFill="1" applyAlignment="1"/>
    <xf numFmtId="0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distributed"/>
    </xf>
    <xf numFmtId="0" fontId="8" fillId="2" borderId="1" xfId="0" applyNumberFormat="1" applyFont="1" applyFill="1" applyBorder="1" applyAlignment="1">
      <alignment horizontal="center" vertical="distributed" wrapText="1"/>
    </xf>
    <xf numFmtId="0" fontId="10" fillId="2" borderId="1" xfId="0" applyNumberFormat="1" applyFont="1" applyFill="1" applyBorder="1" applyAlignment="1">
      <alignment horizontal="center" vertical="distributed"/>
    </xf>
    <xf numFmtId="0" fontId="11" fillId="2" borderId="1" xfId="0" applyNumberFormat="1" applyFont="1" applyFill="1" applyBorder="1" applyAlignment="1">
      <alignment horizontal="center" vertical="distributed" wrapText="1"/>
    </xf>
    <xf numFmtId="0" fontId="11" fillId="2" borderId="1" xfId="0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vertical="center"/>
    </xf>
    <xf numFmtId="4" fontId="12" fillId="2" borderId="1" xfId="0" applyNumberFormat="1" applyFont="1" applyFill="1" applyBorder="1" applyAlignment="1">
      <alignment horizontal="center" vertical="center"/>
    </xf>
    <xf numFmtId="2" fontId="11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distributed"/>
    </xf>
    <xf numFmtId="2" fontId="14" fillId="2" borderId="1" xfId="0" applyNumberFormat="1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4" fontId="13" fillId="2" borderId="1" xfId="0" applyNumberFormat="1" applyFont="1" applyFill="1" applyBorder="1"/>
    <xf numFmtId="3" fontId="12" fillId="2" borderId="1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wrapText="1"/>
    </xf>
    <xf numFmtId="0" fontId="13" fillId="2" borderId="3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center"/>
    </xf>
    <xf numFmtId="0" fontId="13" fillId="2" borderId="5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J23"/>
  <sheetViews>
    <sheetView tabSelected="1" zoomScaleNormal="100" workbookViewId="0">
      <selection activeCell="J13" sqref="J13"/>
    </sheetView>
  </sheetViews>
  <sheetFormatPr defaultColWidth="9.140625" defaultRowHeight="15" x14ac:dyDescent="0.25"/>
  <cols>
    <col min="1" max="1" width="5" style="1" customWidth="1"/>
    <col min="2" max="2" width="52.140625" style="1" customWidth="1"/>
    <col min="3" max="3" width="9.7109375" style="1" customWidth="1"/>
    <col min="4" max="4" width="14" style="1" hidden="1" customWidth="1"/>
    <col min="5" max="5" width="13.5703125" style="1" hidden="1" customWidth="1"/>
    <col min="6" max="6" width="14.5703125" style="1" hidden="1" customWidth="1"/>
    <col min="7" max="7" width="11.5703125" style="7" customWidth="1"/>
    <col min="8" max="8" width="13.85546875" style="1" bestFit="1" customWidth="1"/>
    <col min="9" max="9" width="19.28515625" style="1" customWidth="1"/>
    <col min="10" max="16384" width="9.140625" style="1"/>
  </cols>
  <sheetData>
    <row r="1" spans="1:10" ht="15.75" x14ac:dyDescent="0.25">
      <c r="A1" s="3" t="s">
        <v>11</v>
      </c>
      <c r="B1" s="3"/>
      <c r="C1" s="3"/>
      <c r="D1" s="3"/>
      <c r="E1" s="3"/>
      <c r="F1" s="3"/>
      <c r="G1" s="4"/>
      <c r="H1" s="3"/>
      <c r="I1" s="3"/>
    </row>
    <row r="2" spans="1:10" ht="31.5" customHeight="1" x14ac:dyDescent="0.25">
      <c r="A2" s="26" t="s">
        <v>22</v>
      </c>
      <c r="B2" s="26"/>
      <c r="C2" s="26"/>
      <c r="D2" s="26"/>
      <c r="E2" s="26"/>
      <c r="F2" s="26"/>
      <c r="G2" s="26"/>
      <c r="H2" s="26"/>
      <c r="I2" s="26"/>
      <c r="J2" s="5"/>
    </row>
    <row r="3" spans="1:10" x14ac:dyDescent="0.25">
      <c r="A3" s="26"/>
      <c r="B3" s="26"/>
      <c r="C3" s="26"/>
      <c r="D3" s="26"/>
      <c r="E3" s="26"/>
      <c r="F3" s="26"/>
      <c r="G3" s="26"/>
      <c r="H3" s="26"/>
      <c r="I3" s="26"/>
      <c r="J3" s="5"/>
    </row>
    <row r="4" spans="1:10" ht="20.25" x14ac:dyDescent="0.3">
      <c r="A4" s="9"/>
      <c r="B4" s="9"/>
      <c r="C4" s="9"/>
      <c r="D4" s="9"/>
      <c r="E4" s="9"/>
      <c r="F4" s="9"/>
      <c r="G4" s="10"/>
      <c r="H4" s="9"/>
      <c r="I4" s="9"/>
      <c r="J4" s="6"/>
    </row>
    <row r="5" spans="1:10" ht="60.75" x14ac:dyDescent="0.25">
      <c r="A5" s="11" t="s">
        <v>0</v>
      </c>
      <c r="B5" s="11" t="s">
        <v>1</v>
      </c>
      <c r="C5" s="11" t="s">
        <v>2</v>
      </c>
      <c r="D5" s="12" t="s">
        <v>7</v>
      </c>
      <c r="E5" s="12" t="s">
        <v>8</v>
      </c>
      <c r="F5" s="12" t="s">
        <v>9</v>
      </c>
      <c r="G5" s="12" t="s">
        <v>4</v>
      </c>
      <c r="H5" s="13" t="s">
        <v>5</v>
      </c>
      <c r="I5" s="13" t="s">
        <v>6</v>
      </c>
      <c r="J5" s="2"/>
    </row>
    <row r="6" spans="1:10" ht="21" x14ac:dyDescent="0.25">
      <c r="A6" s="14">
        <v>1</v>
      </c>
      <c r="B6" s="14">
        <v>2</v>
      </c>
      <c r="C6" s="14">
        <v>3</v>
      </c>
      <c r="D6" s="15">
        <v>4</v>
      </c>
      <c r="E6" s="15">
        <v>5</v>
      </c>
      <c r="F6" s="15">
        <v>6</v>
      </c>
      <c r="G6" s="15">
        <v>7</v>
      </c>
      <c r="H6" s="13">
        <v>8</v>
      </c>
      <c r="I6" s="13">
        <v>9</v>
      </c>
      <c r="J6" s="2"/>
    </row>
    <row r="7" spans="1:10" ht="29.25" customHeight="1" x14ac:dyDescent="0.25">
      <c r="A7" s="16">
        <v>1</v>
      </c>
      <c r="B7" s="17" t="s">
        <v>12</v>
      </c>
      <c r="C7" s="17" t="s">
        <v>3</v>
      </c>
      <c r="D7" s="20">
        <v>110</v>
      </c>
      <c r="E7" s="20">
        <v>112</v>
      </c>
      <c r="F7" s="22">
        <v>126.3</v>
      </c>
      <c r="G7" s="18">
        <v>180</v>
      </c>
      <c r="H7" s="25">
        <v>1200</v>
      </c>
      <c r="I7" s="19">
        <f>G7*H7</f>
        <v>216000</v>
      </c>
      <c r="J7" s="2"/>
    </row>
    <row r="8" spans="1:10" ht="21" x14ac:dyDescent="0.25">
      <c r="A8" s="16">
        <v>2</v>
      </c>
      <c r="B8" s="17" t="s">
        <v>13</v>
      </c>
      <c r="C8" s="17" t="s">
        <v>3</v>
      </c>
      <c r="D8" s="20">
        <v>100</v>
      </c>
      <c r="E8" s="20">
        <v>119</v>
      </c>
      <c r="F8" s="22">
        <v>119.7</v>
      </c>
      <c r="G8" s="18">
        <v>165</v>
      </c>
      <c r="H8" s="25">
        <v>306</v>
      </c>
      <c r="I8" s="19">
        <f t="shared" ref="I8:I19" si="0">G8*H8</f>
        <v>50490</v>
      </c>
      <c r="J8" s="2"/>
    </row>
    <row r="9" spans="1:10" ht="21" x14ac:dyDescent="0.25">
      <c r="A9" s="16">
        <v>3</v>
      </c>
      <c r="B9" s="17" t="s">
        <v>14</v>
      </c>
      <c r="C9" s="17" t="s">
        <v>3</v>
      </c>
      <c r="D9" s="20">
        <v>95</v>
      </c>
      <c r="E9" s="20">
        <v>111</v>
      </c>
      <c r="F9" s="22">
        <v>105</v>
      </c>
      <c r="G9" s="18">
        <v>150</v>
      </c>
      <c r="H9" s="25">
        <v>348</v>
      </c>
      <c r="I9" s="19">
        <f t="shared" si="0"/>
        <v>52200</v>
      </c>
      <c r="J9" s="2"/>
    </row>
    <row r="10" spans="1:10" ht="22.5" customHeight="1" x14ac:dyDescent="0.25">
      <c r="A10" s="16">
        <v>4</v>
      </c>
      <c r="B10" s="17" t="s">
        <v>15</v>
      </c>
      <c r="C10" s="17" t="s">
        <v>3</v>
      </c>
      <c r="D10" s="20">
        <v>95</v>
      </c>
      <c r="E10" s="20">
        <v>141</v>
      </c>
      <c r="F10" s="22">
        <v>109.2</v>
      </c>
      <c r="G10" s="18">
        <v>165</v>
      </c>
      <c r="H10" s="25">
        <v>404</v>
      </c>
      <c r="I10" s="19">
        <f t="shared" si="0"/>
        <v>66660</v>
      </c>
      <c r="J10" s="2"/>
    </row>
    <row r="11" spans="1:10" ht="34.5" customHeight="1" x14ac:dyDescent="0.25">
      <c r="A11" s="16">
        <v>5</v>
      </c>
      <c r="B11" s="17" t="s">
        <v>16</v>
      </c>
      <c r="C11" s="17" t="s">
        <v>3</v>
      </c>
      <c r="D11" s="20">
        <v>120</v>
      </c>
      <c r="E11" s="20">
        <v>146</v>
      </c>
      <c r="F11" s="22">
        <v>130.5</v>
      </c>
      <c r="G11" s="18">
        <v>180</v>
      </c>
      <c r="H11" s="25">
        <v>552</v>
      </c>
      <c r="I11" s="19">
        <f t="shared" si="0"/>
        <v>99360</v>
      </c>
      <c r="J11" s="2"/>
    </row>
    <row r="12" spans="1:10" ht="34.5" customHeight="1" x14ac:dyDescent="0.25">
      <c r="A12" s="16">
        <v>6</v>
      </c>
      <c r="B12" s="17" t="s">
        <v>18</v>
      </c>
      <c r="C12" s="17" t="s">
        <v>3</v>
      </c>
      <c r="D12" s="20">
        <v>360</v>
      </c>
      <c r="E12" s="20">
        <v>355</v>
      </c>
      <c r="F12" s="22">
        <v>359.1</v>
      </c>
      <c r="G12" s="18">
        <v>360</v>
      </c>
      <c r="H12" s="25">
        <v>6</v>
      </c>
      <c r="I12" s="19">
        <f t="shared" si="0"/>
        <v>2160</v>
      </c>
      <c r="J12" s="2"/>
    </row>
    <row r="13" spans="1:10" ht="34.5" customHeight="1" x14ac:dyDescent="0.25">
      <c r="A13" s="16">
        <v>7</v>
      </c>
      <c r="B13" s="17" t="s">
        <v>19</v>
      </c>
      <c r="C13" s="17" t="s">
        <v>3</v>
      </c>
      <c r="D13" s="20">
        <v>330</v>
      </c>
      <c r="E13" s="20">
        <v>337</v>
      </c>
      <c r="F13" s="22">
        <v>340.5</v>
      </c>
      <c r="G13" s="18">
        <v>400</v>
      </c>
      <c r="H13" s="25">
        <v>50</v>
      </c>
      <c r="I13" s="19">
        <f t="shared" si="0"/>
        <v>20000</v>
      </c>
      <c r="J13" s="2"/>
    </row>
    <row r="14" spans="1:10" ht="34.5" customHeight="1" x14ac:dyDescent="0.25">
      <c r="A14" s="16">
        <v>8</v>
      </c>
      <c r="B14" s="17" t="s">
        <v>20</v>
      </c>
      <c r="C14" s="17" t="s">
        <v>3</v>
      </c>
      <c r="D14" s="20">
        <v>360</v>
      </c>
      <c r="E14" s="20">
        <v>390</v>
      </c>
      <c r="F14" s="22">
        <v>420</v>
      </c>
      <c r="G14" s="18">
        <v>400</v>
      </c>
      <c r="H14" s="25">
        <v>30</v>
      </c>
      <c r="I14" s="19">
        <f t="shared" si="0"/>
        <v>12000</v>
      </c>
      <c r="J14" s="2"/>
    </row>
    <row r="15" spans="1:10" ht="34.5" customHeight="1" x14ac:dyDescent="0.25">
      <c r="A15" s="16">
        <v>9</v>
      </c>
      <c r="B15" s="17" t="s">
        <v>21</v>
      </c>
      <c r="C15" s="17" t="s">
        <v>3</v>
      </c>
      <c r="D15" s="20">
        <v>455</v>
      </c>
      <c r="E15" s="20">
        <v>470</v>
      </c>
      <c r="F15" s="22">
        <v>460</v>
      </c>
      <c r="G15" s="18">
        <v>500</v>
      </c>
      <c r="H15" s="25">
        <v>18</v>
      </c>
      <c r="I15" s="19">
        <f t="shared" si="0"/>
        <v>9000</v>
      </c>
      <c r="J15" s="2"/>
    </row>
    <row r="16" spans="1:10" ht="34.5" customHeight="1" x14ac:dyDescent="0.25">
      <c r="A16" s="16">
        <v>10</v>
      </c>
      <c r="B16" s="17" t="s">
        <v>23</v>
      </c>
      <c r="C16" s="17" t="s">
        <v>3</v>
      </c>
      <c r="D16" s="20">
        <v>370</v>
      </c>
      <c r="E16" s="20">
        <v>314</v>
      </c>
      <c r="F16" s="17">
        <v>340.5</v>
      </c>
      <c r="G16" s="18">
        <v>320</v>
      </c>
      <c r="H16" s="25">
        <v>70</v>
      </c>
      <c r="I16" s="19">
        <f t="shared" si="0"/>
        <v>22400</v>
      </c>
      <c r="J16" s="2"/>
    </row>
    <row r="17" spans="1:10" ht="21" x14ac:dyDescent="0.25">
      <c r="A17" s="16">
        <v>11</v>
      </c>
      <c r="B17" s="17" t="s">
        <v>17</v>
      </c>
      <c r="C17" s="17" t="s">
        <v>3</v>
      </c>
      <c r="D17" s="20">
        <v>350</v>
      </c>
      <c r="E17" s="20">
        <v>389</v>
      </c>
      <c r="F17" s="21">
        <v>354.8</v>
      </c>
      <c r="G17" s="18">
        <v>420</v>
      </c>
      <c r="H17" s="25">
        <v>6</v>
      </c>
      <c r="I17" s="19">
        <f t="shared" si="0"/>
        <v>2520</v>
      </c>
      <c r="J17" s="2"/>
    </row>
    <row r="18" spans="1:10" ht="21" x14ac:dyDescent="0.25">
      <c r="A18" s="16">
        <v>12</v>
      </c>
      <c r="B18" s="17" t="s">
        <v>24</v>
      </c>
      <c r="C18" s="23" t="s">
        <v>3</v>
      </c>
      <c r="D18" s="20"/>
      <c r="E18" s="20"/>
      <c r="F18" s="21"/>
      <c r="G18" s="18">
        <v>365</v>
      </c>
      <c r="H18" s="25">
        <v>70</v>
      </c>
      <c r="I18" s="19">
        <f t="shared" si="0"/>
        <v>25550</v>
      </c>
      <c r="J18" s="2"/>
    </row>
    <row r="19" spans="1:10" ht="21" x14ac:dyDescent="0.25">
      <c r="A19" s="16">
        <v>13</v>
      </c>
      <c r="B19" s="17" t="s">
        <v>25</v>
      </c>
      <c r="C19" s="17" t="s">
        <v>3</v>
      </c>
      <c r="D19" s="20"/>
      <c r="E19" s="20"/>
      <c r="F19" s="21"/>
      <c r="G19" s="18">
        <v>495</v>
      </c>
      <c r="H19" s="25">
        <v>40</v>
      </c>
      <c r="I19" s="19">
        <f t="shared" si="0"/>
        <v>19800</v>
      </c>
      <c r="J19" s="2"/>
    </row>
    <row r="20" spans="1:10" ht="21" x14ac:dyDescent="0.35">
      <c r="A20" s="27" t="s">
        <v>10</v>
      </c>
      <c r="B20" s="28"/>
      <c r="C20" s="28"/>
      <c r="D20" s="28"/>
      <c r="E20" s="28"/>
      <c r="F20" s="28"/>
      <c r="G20" s="28"/>
      <c r="H20" s="29"/>
      <c r="I20" s="24">
        <f>I7+I8+I9+I10+I11+I12+I13+I14+I15+I16+I17+I18+I19</f>
        <v>598140</v>
      </c>
    </row>
    <row r="23" spans="1:10" x14ac:dyDescent="0.25">
      <c r="J23" s="8"/>
    </row>
  </sheetData>
  <mergeCells count="2">
    <mergeCell ref="A2:I3"/>
    <mergeCell ref="A20:H20"/>
  </mergeCells>
  <pageMargins left="0.7" right="0.7" top="0.75" bottom="0.75" header="0.3" footer="0.3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дс8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2026-08-12T22:44:50Z</cp:lastPrinted>
  <dcterms:created xsi:type="dcterms:W3CDTF">2018-07-19T23:24:32Z</dcterms:created>
  <dcterms:modified xsi:type="dcterms:W3CDTF">2026-08-13T02:08:59Z</dcterms:modified>
</cp:coreProperties>
</file>