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definedNames>
    <definedName function="false" hidden="true" localSheetId="0" name="_xlnm._FilterDatabase" vbProcedure="false">'Лист 1'!$A$8:$T$12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<sst xmlns="http://schemas.openxmlformats.org/spreadsheetml/2006/main" count="69" uniqueCount="49">
  <si>
    <t xml:space="preserve">ОБОСНОВАНИЕ НАЧАЛЬНОЙ (МАКСИМАЛЬНОЙ) ЦЕНЫ КОНТРАКТА</t>
  </si>
  <si>
    <t xml:space="preserve">На оказание услуг по осуществлению ОСАГО транспортных средств ГУФССП России по г. Москве на 2026 год</t>
  </si>
  <si>
    <t xml:space="preserve">Метод определения НМЦК: Тарифный                                                   </t>
  </si>
  <si>
    <t xml:space="preserve">Реквизиты НПА, регламентирующего применение тарифа: Проект Указания Банка России "О страховых тарифах по обязательному страхованию гражданской ответственности владельцев транспортных средств" (по состоянию на 25.08.2025) (подготовлен Банком России, ID проекта 04/15/08-25/00159641)</t>
  </si>
  <si>
    <t xml:space="preserve">Формула, применяемая в отношении транспортных средств категорий «В»,  «D» находящихся в собственности юридических лиц.
Т = ТБ x КТ x КБМ x КО x КМ, где
Т - Размер страховой премии
ТБ - Базовая ставка страхового тарифа
КТ - Коэффициент страховых тарифов в зависимости от территории преимущественного использования транспортного средства
КМ - Коэффициент страховых тарифов в зависимости от технических характеристик (мощности двигателя) транспортного средства
КБМ - Коэффициент бонус-малус, КБМ=0,56
КО - Коэффициент страховых тарифов в зависимости от отсутствия в договоре обязательного страхования условия, предусматривающего управление транспортным средством только указанными страхователем водителями
</t>
  </si>
  <si>
    <t xml:space="preserve">№ п/п</t>
  </si>
  <si>
    <t xml:space="preserve">Наименование учреждения (филиала)</t>
  </si>
  <si>
    <t xml:space="preserve">Фактическое местонахождение транспортного средства</t>
  </si>
  <si>
    <t xml:space="preserve">Государственный регистрационный знак</t>
  </si>
  <si>
    <t xml:space="preserve">Наименование транспортного средства</t>
  </si>
  <si>
    <t xml:space="preserve">Марка, модель транспортного средства</t>
  </si>
  <si>
    <t xml:space="preserve">Индентификационный номер (VIN)</t>
  </si>
  <si>
    <t xml:space="preserve">Год выпуска</t>
  </si>
  <si>
    <t xml:space="preserve">Мощность двигателя (л.с.)</t>
  </si>
  <si>
    <t xml:space="preserve">Мощность двигателя (кВт)</t>
  </si>
  <si>
    <t xml:space="preserve">Номер действующего полиса</t>
  </si>
  <si>
    <t xml:space="preserve">Начало периода страхования действующего полиса</t>
  </si>
  <si>
    <t xml:space="preserve">Конец периода страхования действующего полиса</t>
  </si>
  <si>
    <t xml:space="preserve">ТБ </t>
  </si>
  <si>
    <t xml:space="preserve">КТ</t>
  </si>
  <si>
    <t xml:space="preserve">КМ</t>
  </si>
  <si>
    <t xml:space="preserve">КО</t>
  </si>
  <si>
    <t xml:space="preserve">Текущий КБМ</t>
  </si>
  <si>
    <t xml:space="preserve">Страховая премия, руб. </t>
  </si>
  <si>
    <t xml:space="preserve">Субъект Российской Федерации</t>
  </si>
  <si>
    <t xml:space="preserve">Населенный пункт</t>
  </si>
  <si>
    <t xml:space="preserve">1.</t>
  </si>
  <si>
    <t xml:space="preserve">ГУФССП России по 
г. Москве</t>
  </si>
  <si>
    <t xml:space="preserve">Москва</t>
  </si>
  <si>
    <t xml:space="preserve">г. Москва</t>
  </si>
  <si>
    <t xml:space="preserve">Х 033 ТМ 199</t>
  </si>
  <si>
    <t xml:space="preserve">В</t>
  </si>
  <si>
    <t xml:space="preserve">Соболь</t>
  </si>
  <si>
    <t xml:space="preserve">X96275200T1046250</t>
  </si>
  <si>
    <t xml:space="preserve">2.</t>
  </si>
  <si>
    <t xml:space="preserve">Х 052 ТМ 199</t>
  </si>
  <si>
    <t xml:space="preserve">X96275200T1046213</t>
  </si>
  <si>
    <t xml:space="preserve">3.</t>
  </si>
  <si>
    <t xml:space="preserve">Н 102 НХ 977</t>
  </si>
  <si>
    <t xml:space="preserve">X96275200T1046227</t>
  </si>
  <si>
    <t xml:space="preserve">4.</t>
  </si>
  <si>
    <t xml:space="preserve">Х 130 ТМ 199</t>
  </si>
  <si>
    <t xml:space="preserve">X96275200T1046263</t>
  </si>
  <si>
    <t xml:space="preserve">5.</t>
  </si>
  <si>
    <t xml:space="preserve">Н 151 НХ 977</t>
  </si>
  <si>
    <t xml:space="preserve">X96275200T1046248</t>
  </si>
  <si>
    <t xml:space="preserve">Начальная (максимальная) цена контракта с применением базовых ставок страхового тарифа составляет   копеек 
 Дата подготовки обоснования НМЦК: 
</t>
  </si>
  <si>
    <t xml:space="preserve">Расчет выполнил: </t>
  </si>
  <si>
    <t xml:space="preserve">Волкова С.Н.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</si>
</sst>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_-* #,##0.00\ _₽_-;\-* #,##0.00\ _₽_-;_-* \-??\ _₽_-;_-@_-"/>
  </numFmts>
  <fonts count="10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  <charset val="1"/>
    </font>
    <font>
      <b val="true"/>
      <sz val="14"/>
      <name val="Times New Roman"/>
      <family val="1"/>
      <charset val="1"/>
    </font>
    <font>
      <sz val="14"/>
      <name val="Times New Roman"/>
      <family val="1"/>
      <charset val="1"/>
    </font>
    <font>
      <sz val="11"/>
      <name val="Times New Roman"/>
      <family val="1"/>
      <charset val="1"/>
    </font>
    <font>
      <sz val="10"/>
      <name val="Arial"/>
      <family val="0"/>
      <charset val="1"/>
    </font>
    <font>
      <sz val="10"/>
      <color rgb="FF2C2D2E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AFD095"/>
        <bgColor rgb="FF99CCFF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1A1A1A"/>
      </left>
      <right style="thin">
        <color rgb="FF1A1A1A"/>
      </right>
      <top style="thin">
        <color rgb="FF1A1A1A"/>
      </top>
      <bottom style="thin">
        <color rgb="FF1A1A1A"/>
      </bottom>
      <diagonal/>
    </border>
    <border diagonalUp="false" diagonalDown="false">
      <left style="thin">
        <color rgb="FF2C2C2C"/>
      </left>
      <right style="thin">
        <color rgb="FF2C2C2C"/>
      </right>
      <top style="thin">
        <color rgb="FF2C2C2C"/>
      </top>
      <bottom style="thin">
        <color rgb="FF2C2C2C"/>
      </bottom>
      <diagonal/>
    </border>
    <border diagonalUp="false" diagonalDown="false">
      <left style="thin">
        <color rgb="FF1A1A1A"/>
      </left>
      <right/>
      <top style="thin">
        <color rgb="FF1A1A1A"/>
      </top>
      <bottom style="thin">
        <color rgb="FF1A1A1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8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2" borderId="2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bgColor rgb="FF000000"/>
        </patternFill>
      </fill>
    </dxf>
    <dxf>
      <fill>
        <patternFill patternType="solid">
          <fgColor rgb="FFAFD095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D095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A1A1A"/>
      <rgbColor rgb="FF2C2C2C"/>
      <rgbColor rgb="FF993300"/>
      <rgbColor rgb="FF993366"/>
      <rgbColor rgb="FF333399"/>
      <rgbColor rgb="FF2C2D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T19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D17" activeCellId="0" sqref="D17"/>
    </sheetView>
  </sheetViews>
  <sheetFormatPr defaultColWidth="8.6640625" defaultRowHeight="15" zeroHeight="false" outlineLevelRow="0" outlineLevelCol="0"/>
  <cols>
    <col collapsed="false" customWidth="true" hidden="false" outlineLevel="0" max="1" min="1" style="1" width="4"/>
    <col collapsed="false" customWidth="true" hidden="false" outlineLevel="0" max="2" min="2" style="1" width="18.44"/>
    <col collapsed="false" customWidth="true" hidden="false" outlineLevel="0" max="3" min="3" style="1" width="16"/>
    <col collapsed="false" customWidth="true" hidden="false" outlineLevel="0" max="4" min="4" style="1" width="13.33"/>
    <col collapsed="false" customWidth="true" hidden="false" outlineLevel="0" max="5" min="5" style="2" width="13.66"/>
    <col collapsed="false" customWidth="true" hidden="false" outlineLevel="0" max="6" min="6" style="2" width="11.11"/>
    <col collapsed="false" customWidth="true" hidden="false" outlineLevel="0" max="7" min="7" style="2" width="20.22"/>
    <col collapsed="false" customWidth="true" hidden="false" outlineLevel="0" max="8" min="8" style="2" width="22.66"/>
    <col collapsed="false" customWidth="true" hidden="false" outlineLevel="0" max="9" min="9" style="2" width="6.44"/>
    <col collapsed="false" customWidth="true" hidden="false" outlineLevel="0" max="10" min="10" style="2" width="8"/>
    <col collapsed="false" customWidth="true" hidden="true" outlineLevel="0" max="11" min="11" style="2" width="7.66"/>
    <col collapsed="false" customWidth="true" hidden="true" outlineLevel="0" max="12" min="12" style="2" width="12.44"/>
    <col collapsed="false" customWidth="true" hidden="false" outlineLevel="0" max="13" min="13" style="2" width="16.78"/>
    <col collapsed="false" customWidth="true" hidden="false" outlineLevel="0" max="14" min="14" style="2" width="14.11"/>
    <col collapsed="false" customWidth="true" hidden="false" outlineLevel="0" max="16" min="15" style="2" width="6.55"/>
    <col collapsed="false" customWidth="true" hidden="false" outlineLevel="0" max="17" min="17" style="1" width="6.55"/>
    <col collapsed="false" customWidth="true" hidden="false" outlineLevel="0" max="18" min="18" style="1" width="5.89"/>
    <col collapsed="false" customWidth="true" hidden="false" outlineLevel="0" max="19" min="19" style="1" width="7.22"/>
    <col collapsed="false" customWidth="true" hidden="false" outlineLevel="0" max="20" min="20" style="2" width="15.11"/>
    <col collapsed="false" customWidth="true" hidden="false" outlineLevel="0" max="1025" min="21" style="1" width="10.66"/>
  </cols>
  <sheetData>
    <row r="1" customFormat="false" ht="1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customFormat="false" ht="20.25" hidden="false" customHeight="true" outlineLevel="0" collapsed="false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customFormat="false" ht="30.75" hidden="false" customHeight="true" outlineLevel="0" collapsed="false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customFormat="false" ht="68.25" hidden="false" customHeight="true" outlineLevel="0" collapsed="false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customFormat="false" ht="180" hidden="false" customHeight="true" outlineLevel="0" collapsed="false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customFormat="false" ht="30.75" hidden="true" customHeight="true" outlineLevel="0" collapsed="false">
      <c r="M6" s="5"/>
      <c r="N6" s="5"/>
      <c r="O6" s="6"/>
      <c r="P6" s="6"/>
      <c r="Q6" s="7"/>
      <c r="R6" s="7"/>
      <c r="S6" s="7"/>
      <c r="T6" s="6"/>
    </row>
    <row r="7" customFormat="false" ht="28.5" hidden="false" customHeight="true" outlineLevel="0" collapsed="false">
      <c r="A7" s="8" t="s">
        <v>5</v>
      </c>
      <c r="B7" s="8" t="s">
        <v>6</v>
      </c>
      <c r="C7" s="8" t="s">
        <v>7</v>
      </c>
      <c r="D7" s="8"/>
      <c r="E7" s="9" t="s">
        <v>8</v>
      </c>
      <c r="F7" s="9" t="s">
        <v>9</v>
      </c>
      <c r="G7" s="9" t="s">
        <v>10</v>
      </c>
      <c r="H7" s="9" t="s">
        <v>11</v>
      </c>
      <c r="I7" s="9" t="s">
        <v>12</v>
      </c>
      <c r="J7" s="9" t="s">
        <v>13</v>
      </c>
      <c r="K7" s="9" t="s">
        <v>14</v>
      </c>
      <c r="L7" s="9" t="s">
        <v>15</v>
      </c>
      <c r="M7" s="9" t="s">
        <v>16</v>
      </c>
      <c r="N7" s="9" t="s">
        <v>17</v>
      </c>
      <c r="O7" s="9" t="s">
        <v>18</v>
      </c>
      <c r="P7" s="9" t="s">
        <v>19</v>
      </c>
      <c r="Q7" s="8" t="s">
        <v>20</v>
      </c>
      <c r="R7" s="8" t="s">
        <v>21</v>
      </c>
      <c r="S7" s="8" t="s">
        <v>22</v>
      </c>
      <c r="T7" s="9" t="s">
        <v>23</v>
      </c>
    </row>
    <row r="8" customFormat="false" ht="30" hidden="false" customHeight="true" outlineLevel="0" collapsed="false">
      <c r="A8" s="8"/>
      <c r="B8" s="8"/>
      <c r="C8" s="8" t="s">
        <v>24</v>
      </c>
      <c r="D8" s="8" t="s">
        <v>25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8"/>
      <c r="R8" s="8"/>
      <c r="S8" s="8"/>
      <c r="T8" s="9"/>
    </row>
    <row r="9" customFormat="false" ht="30" hidden="false" customHeight="true" outlineLevel="0" collapsed="false">
      <c r="A9" s="8" t="s">
        <v>26</v>
      </c>
      <c r="B9" s="10" t="s">
        <v>27</v>
      </c>
      <c r="C9" s="11" t="s">
        <v>28</v>
      </c>
      <c r="D9" s="11" t="s">
        <v>29</v>
      </c>
      <c r="E9" s="12" t="s">
        <v>30</v>
      </c>
      <c r="F9" s="13" t="s">
        <v>31</v>
      </c>
      <c r="G9" s="10" t="s">
        <v>32</v>
      </c>
      <c r="H9" s="14" t="s">
        <v>33</v>
      </c>
      <c r="I9" s="12" t="n">
        <v>2026</v>
      </c>
      <c r="J9" s="13" t="n">
        <v>107</v>
      </c>
      <c r="K9" s="9"/>
      <c r="L9" s="9"/>
      <c r="M9" s="15"/>
      <c r="N9" s="16"/>
      <c r="O9" s="17" t="n">
        <v>724</v>
      </c>
      <c r="P9" s="17" t="n">
        <v>1.8</v>
      </c>
      <c r="Q9" s="18" t="n">
        <v>1.2</v>
      </c>
      <c r="R9" s="18" t="n">
        <v>1.97</v>
      </c>
      <c r="S9" s="18" t="n">
        <v>0.53</v>
      </c>
      <c r="T9" s="19" t="n">
        <v>1632.81</v>
      </c>
    </row>
    <row r="10" customFormat="false" ht="30" hidden="false" customHeight="true" outlineLevel="0" collapsed="false">
      <c r="A10" s="8" t="s">
        <v>34</v>
      </c>
      <c r="B10" s="10" t="s">
        <v>27</v>
      </c>
      <c r="C10" s="11" t="s">
        <v>28</v>
      </c>
      <c r="D10" s="11" t="s">
        <v>29</v>
      </c>
      <c r="E10" s="12" t="s">
        <v>35</v>
      </c>
      <c r="F10" s="13" t="s">
        <v>31</v>
      </c>
      <c r="G10" s="10" t="s">
        <v>32</v>
      </c>
      <c r="H10" s="14" t="s">
        <v>36</v>
      </c>
      <c r="I10" s="12" t="n">
        <v>2026</v>
      </c>
      <c r="J10" s="13" t="n">
        <v>107</v>
      </c>
      <c r="K10" s="20"/>
      <c r="L10" s="9"/>
      <c r="M10" s="15"/>
      <c r="N10" s="16"/>
      <c r="O10" s="17" t="n">
        <v>724</v>
      </c>
      <c r="P10" s="17" t="n">
        <v>1.8</v>
      </c>
      <c r="Q10" s="18" t="n">
        <v>1.2</v>
      </c>
      <c r="R10" s="18" t="n">
        <v>1.97</v>
      </c>
      <c r="S10" s="18" t="n">
        <v>0.53</v>
      </c>
      <c r="T10" s="19" t="n">
        <v>1632.81</v>
      </c>
    </row>
    <row r="11" customFormat="false" ht="30" hidden="false" customHeight="true" outlineLevel="0" collapsed="false">
      <c r="A11" s="8" t="s">
        <v>37</v>
      </c>
      <c r="B11" s="10" t="s">
        <v>27</v>
      </c>
      <c r="C11" s="11" t="s">
        <v>28</v>
      </c>
      <c r="D11" s="11" t="s">
        <v>29</v>
      </c>
      <c r="E11" s="10" t="s">
        <v>38</v>
      </c>
      <c r="F11" s="13" t="s">
        <v>31</v>
      </c>
      <c r="G11" s="10" t="s">
        <v>32</v>
      </c>
      <c r="H11" s="14" t="s">
        <v>39</v>
      </c>
      <c r="I11" s="12" t="n">
        <v>2026</v>
      </c>
      <c r="J11" s="13" t="n">
        <v>107</v>
      </c>
      <c r="K11" s="9"/>
      <c r="L11" s="9"/>
      <c r="M11" s="15"/>
      <c r="N11" s="16"/>
      <c r="O11" s="17" t="n">
        <v>724</v>
      </c>
      <c r="P11" s="17" t="n">
        <v>1.8</v>
      </c>
      <c r="Q11" s="18" t="n">
        <v>1.2</v>
      </c>
      <c r="R11" s="18" t="n">
        <v>1.97</v>
      </c>
      <c r="S11" s="18" t="n">
        <v>0.53</v>
      </c>
      <c r="T11" s="19" t="n">
        <v>1632.81</v>
      </c>
    </row>
    <row r="12" customFormat="false" ht="30" hidden="false" customHeight="true" outlineLevel="0" collapsed="false">
      <c r="A12" s="8" t="s">
        <v>40</v>
      </c>
      <c r="B12" s="10" t="s">
        <v>27</v>
      </c>
      <c r="C12" s="11" t="s">
        <v>28</v>
      </c>
      <c r="D12" s="11" t="s">
        <v>29</v>
      </c>
      <c r="E12" s="10" t="s">
        <v>41</v>
      </c>
      <c r="F12" s="13" t="s">
        <v>31</v>
      </c>
      <c r="G12" s="10" t="s">
        <v>32</v>
      </c>
      <c r="H12" s="14" t="s">
        <v>42</v>
      </c>
      <c r="I12" s="12" t="n">
        <v>2026</v>
      </c>
      <c r="J12" s="13" t="n">
        <v>107</v>
      </c>
      <c r="K12" s="9"/>
      <c r="L12" s="9"/>
      <c r="M12" s="15"/>
      <c r="N12" s="16"/>
      <c r="O12" s="17" t="n">
        <v>724</v>
      </c>
      <c r="P12" s="17" t="n">
        <v>1.8</v>
      </c>
      <c r="Q12" s="18" t="n">
        <v>1.2</v>
      </c>
      <c r="R12" s="18" t="n">
        <v>1.97</v>
      </c>
      <c r="S12" s="18" t="n">
        <v>0.53</v>
      </c>
      <c r="T12" s="19" t="n">
        <v>1632.81</v>
      </c>
    </row>
    <row r="13" customFormat="false" ht="30" hidden="false" customHeight="true" outlineLevel="0" collapsed="false">
      <c r="A13" s="8" t="s">
        <v>43</v>
      </c>
      <c r="B13" s="10" t="s">
        <v>27</v>
      </c>
      <c r="C13" s="11" t="s">
        <v>28</v>
      </c>
      <c r="D13" s="11" t="s">
        <v>29</v>
      </c>
      <c r="E13" s="10" t="s">
        <v>44</v>
      </c>
      <c r="F13" s="13" t="s">
        <v>31</v>
      </c>
      <c r="G13" s="10" t="s">
        <v>32</v>
      </c>
      <c r="H13" s="14" t="s">
        <v>45</v>
      </c>
      <c r="I13" s="12" t="n">
        <v>2026</v>
      </c>
      <c r="J13" s="13" t="n">
        <v>107</v>
      </c>
      <c r="K13" s="9"/>
      <c r="L13" s="9"/>
      <c r="M13" s="15"/>
      <c r="N13" s="16"/>
      <c r="O13" s="17" t="n">
        <v>724</v>
      </c>
      <c r="P13" s="17" t="n">
        <v>1.8</v>
      </c>
      <c r="Q13" s="18" t="n">
        <v>1.2</v>
      </c>
      <c r="R13" s="18" t="n">
        <v>1.97</v>
      </c>
      <c r="S13" s="18" t="n">
        <v>0.53</v>
      </c>
      <c r="T13" s="19" t="n">
        <v>1632.81</v>
      </c>
    </row>
    <row r="14" customFormat="false" ht="15" hidden="false" customHeight="false" outlineLevel="0" collapsed="false">
      <c r="T14" s="19" t="n">
        <f aca="false">SUM(T9:T13)</f>
        <v>8164.05</v>
      </c>
    </row>
    <row r="15" customFormat="false" ht="84" hidden="false" customHeight="true" outlineLevel="0" collapsed="false">
      <c r="A15" s="4" t="s">
        <v>46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customFormat="false" ht="15.75" hidden="false" customHeight="true" outlineLevel="0" collapsed="false">
      <c r="A16" s="4" t="s">
        <v>47</v>
      </c>
      <c r="B16" s="4"/>
      <c r="C16" s="4"/>
      <c r="D16" s="1" t="s">
        <v>48</v>
      </c>
    </row>
    <row r="17" customFormat="false" ht="31.5" hidden="false" customHeight="true" outlineLevel="0" collapsed="false"/>
    <row r="18" customFormat="false" ht="61.5" hidden="false" customHeight="true" outlineLevel="0" collapsed="false"/>
    <row r="19" customFormat="false" ht="29.25" hidden="false" customHeight="true" outlineLevel="0" collapsed="false"/>
  </sheetData>
  <autoFilter ref="A8:T12"/>
  <mergeCells count="26">
    <mergeCell ref="A1:T1"/>
    <mergeCell ref="A2:T2"/>
    <mergeCell ref="A3:T3"/>
    <mergeCell ref="A4:T4"/>
    <mergeCell ref="A5:T5"/>
    <mergeCell ref="A7:A8"/>
    <mergeCell ref="B7:B8"/>
    <mergeCell ref="C7:D7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A15:T15"/>
    <mergeCell ref="A16:C16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499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2023-03-06T16:02:39Z</dcterms:created>
  <dc:creator>Леонова Мария Александровна</dc:creator>
  <dc:description/>
  <dc:language>ru-RU</dc:language>
  <cp:lastModifiedBy/>
  <cp:lastPrinted>2024-11-18T15:16:43Z</cp:lastPrinted>
  <dcterms:modified xsi:type="dcterms:W3CDTF">2026-08-19T15:20:49Z</dcterms:modified>
  <cp:revision>27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