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Пользователь\Desktop\Хлеб\"/>
    </mc:Choice>
  </mc:AlternateContent>
  <bookViews>
    <workbookView xWindow="0" yWindow="0" windowWidth="28800" windowHeight="1243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 l="1"/>
  <c r="H12" i="1" l="1"/>
  <c r="H13" i="1"/>
  <c r="H11" i="1"/>
  <c r="J12" i="1"/>
  <c r="J13" i="1"/>
  <c r="F12" i="1"/>
  <c r="F13" i="1"/>
  <c r="H15" i="1" l="1"/>
  <c r="J11" i="1"/>
  <c r="J15" i="1" s="1"/>
  <c r="F11" i="1"/>
</calcChain>
</file>

<file path=xl/sharedStrings.xml><?xml version="1.0" encoding="utf-8"?>
<sst xmlns="http://schemas.openxmlformats.org/spreadsheetml/2006/main" count="36" uniqueCount="31">
  <si>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</si>
  <si>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</si>
  <si>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</si>
  <si>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</si>
  <si>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</si>
  <si>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</si>
  <si>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НП-162 от 31.03.2026</t>
  </si>
  <si>
    <t>Поставщик № 2</t>
  </si>
  <si>
    <t>НП-161 от 31.03.2026</t>
  </si>
  <si>
    <t>Поставщик № 3</t>
  </si>
  <si>
    <t>НП-160 от 31.03.2026</t>
  </si>
  <si>
    <t>ОКПД2/КТРУ</t>
  </si>
  <si>
    <t xml:space="preserve">Цена </t>
  </si>
  <si>
    <t>(руб.):</t>
  </si>
  <si>
    <t>Сумма (руб.):</t>
  </si>
  <si>
    <t>(руб.)</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</si>
  <si>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</si>
  <si>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</si>
  <si>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</si>
  <si>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</si>
  <si>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</si>
  <si>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</si>
  <si>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Начальник  ОКБиХО</t>
  </si>
  <si>
    <t>Плохих Л.А.</t>
  </si>
  <si>
    <t>Батон нарезка</t>
  </si>
  <si>
    <t>Хлеб пшеничный нарезка</t>
  </si>
  <si>
    <t>Хлеб ржано-пшеничный нарезка</t>
  </si>
  <si>
    <t>10.71.11.121/10.71.11.120-00000004</t>
  </si>
  <si>
    <t>10.71.11.111/10.71.11.110-00000004</t>
  </si>
  <si>
    <t>10.71.11.112/10.71.11.112-00000002</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</si>
  <si>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153 700 (сто пятьдесят три тысячи семьсот)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</si>
</sst>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30">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4"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0" fillId="3" borderId="0" xfId="0" applyFill="1" applyAlignment="1">
      <alignment horizontal="left"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4"/>
  <sheetViews>
    <sheetView tabSelected="1" zoomScaleNormal="100" workbookViewId="0">
      <selection activeCell="O12" sqref="O12"/>
    </sheetView>
  </sheetViews>
  <sheetFormatPr defaultRowHeight="15"/>
  <cols>
    <col min="1" max="1" width="9.140625" style="2"/>
    <col min="2" max="2" width="52.85546875" style="2" customWidth="1"/>
    <col min="3" max="4" width="9.140625" style="2"/>
    <col min="5" max="5" width="11.28515625" style="2" bestFit="1" customWidth="1"/>
    <col min="6" max="6" width="16.7109375" style="2" customWidth="1"/>
    <col min="7" max="7" width="9.5703125" style="2" bestFit="1"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2">
      <c r="J2" s="3" t="s">
        <v>0</v>
      </c>
      <c r="K2" s="3"/>
    </row>
    <row r="3" spans="1:12">
      <c r="A3" s="4"/>
    </row>
    <row r="4" spans="1:12">
      <c r="A4" s="20" t="s">
        <v>1</v>
      </c>
      <c r="B4" s="20"/>
      <c r="C4" s="20"/>
      <c r="D4" s="20"/>
      <c r="E4" s="20"/>
      <c r="F4" s="20"/>
      <c r="G4" s="20"/>
      <c r="H4" s="20"/>
      <c r="I4" s="20"/>
      <c r="J4" s="20"/>
      <c r="K4" s="20"/>
    </row>
    <row r="5" spans="1:12" ht="156.75" customHeight="1">
      <c r="A5" s="23" t="s">
        <v>19</v>
      </c>
      <c r="B5" s="23"/>
      <c r="C5" s="23"/>
      <c r="D5" s="23"/>
      <c r="E5" s="23"/>
      <c r="F5" s="23"/>
      <c r="G5" s="23"/>
      <c r="H5" s="23"/>
      <c r="I5" s="23"/>
      <c r="J5" s="23"/>
      <c r="K5" s="23"/>
    </row>
    <row r="6" spans="1:12">
      <c r="A6" s="5"/>
      <c r="B6" s="6"/>
      <c r="C6" s="6"/>
      <c r="D6" s="6"/>
      <c r="E6" s="29"/>
      <c r="F6" s="29"/>
      <c r="G6" s="29"/>
      <c r="H6" s="29"/>
      <c r="I6" s="29"/>
      <c r="J6" s="29"/>
      <c r="K6" s="6"/>
    </row>
    <row r="7" spans="1:12">
      <c r="A7" s="24" t="s">
        <v>2</v>
      </c>
      <c r="B7" s="24" t="s">
        <v>3</v>
      </c>
      <c r="C7" s="24" t="s">
        <v>4</v>
      </c>
      <c r="D7" s="24" t="s">
        <v>18</v>
      </c>
      <c r="E7" s="24" t="s">
        <v>5</v>
      </c>
      <c r="F7" s="24"/>
      <c r="G7" s="24" t="s">
        <v>7</v>
      </c>
      <c r="H7" s="24"/>
      <c r="I7" s="24" t="s">
        <v>9</v>
      </c>
      <c r="J7" s="24"/>
      <c r="K7" s="24" t="s">
        <v>11</v>
      </c>
    </row>
    <row r="8" spans="1:12" ht="28.5" customHeight="1">
      <c r="A8" s="24"/>
      <c r="B8" s="24"/>
      <c r="C8" s="24"/>
      <c r="D8" s="24"/>
      <c r="E8" s="24" t="s">
        <v>6</v>
      </c>
      <c r="F8" s="24"/>
      <c r="G8" s="24" t="s">
        <v>8</v>
      </c>
      <c r="H8" s="24"/>
      <c r="I8" s="24" t="s">
        <v>10</v>
      </c>
      <c r="J8" s="24"/>
      <c r="K8" s="24"/>
    </row>
    <row r="9" spans="1:12">
      <c r="A9" s="24"/>
      <c r="B9" s="24"/>
      <c r="C9" s="24"/>
      <c r="D9" s="24"/>
      <c r="E9" s="7" t="s">
        <v>12</v>
      </c>
      <c r="F9" s="28" t="s">
        <v>14</v>
      </c>
      <c r="G9" s="7" t="s">
        <v>12</v>
      </c>
      <c r="H9" s="28" t="s">
        <v>14</v>
      </c>
      <c r="I9" s="7" t="s">
        <v>12</v>
      </c>
      <c r="J9" s="28" t="s">
        <v>14</v>
      </c>
      <c r="K9" s="28"/>
    </row>
    <row r="10" spans="1:12">
      <c r="A10" s="24"/>
      <c r="B10" s="24"/>
      <c r="C10" s="24"/>
      <c r="D10" s="24"/>
      <c r="E10" s="7" t="s">
        <v>13</v>
      </c>
      <c r="F10" s="28"/>
      <c r="G10" s="7" t="s">
        <v>15</v>
      </c>
      <c r="H10" s="28"/>
      <c r="I10" s="7" t="s">
        <v>15</v>
      </c>
      <c r="J10" s="28"/>
      <c r="K10" s="28"/>
    </row>
    <row r="11" spans="1:12" ht="38.25" customHeight="1">
      <c r="A11" s="16">
        <v>1</v>
      </c>
      <c r="B11" s="17" t="s">
        <v>24</v>
      </c>
      <c r="C11" s="16"/>
      <c r="D11" s="14">
        <v>390</v>
      </c>
      <c r="E11" s="1">
        <v>182.53</v>
      </c>
      <c r="F11" s="18">
        <f>D11*E11</f>
        <v>71186.7</v>
      </c>
      <c r="G11" s="1">
        <v>145</v>
      </c>
      <c r="H11" s="18">
        <f>G11*D11</f>
        <v>56550</v>
      </c>
      <c r="I11" s="1">
        <v>130</v>
      </c>
      <c r="J11" s="18">
        <f>I11*D11</f>
        <v>50700</v>
      </c>
      <c r="K11" s="19" t="s">
        <v>27</v>
      </c>
    </row>
    <row r="12" spans="1:12" ht="38.1" customHeight="1">
      <c r="A12" s="16">
        <v>2</v>
      </c>
      <c r="B12" s="8" t="s">
        <v>25</v>
      </c>
      <c r="C12" s="7"/>
      <c r="D12" s="14">
        <v>600</v>
      </c>
      <c r="E12" s="1">
        <v>138.16</v>
      </c>
      <c r="F12" s="18">
        <f t="shared" ref="F12:F13" si="0">D12*E12</f>
        <v>82896</v>
      </c>
      <c r="G12" s="1">
        <v>110</v>
      </c>
      <c r="H12" s="18">
        <f t="shared" ref="H12:H13" si="1">G12*D12</f>
        <v>66000</v>
      </c>
      <c r="I12" s="1">
        <v>80</v>
      </c>
      <c r="J12" s="18">
        <f t="shared" ref="J12:J13" si="2">I12*D12</f>
        <v>48000</v>
      </c>
      <c r="K12" s="19" t="s">
        <v>28</v>
      </c>
    </row>
    <row r="13" spans="1:12" ht="38.1" customHeight="1">
      <c r="A13" s="16">
        <v>3</v>
      </c>
      <c r="B13" s="8" t="s">
        <v>26</v>
      </c>
      <c r="C13" s="7"/>
      <c r="D13" s="14">
        <v>500</v>
      </c>
      <c r="E13" s="1">
        <v>165.61</v>
      </c>
      <c r="F13" s="18">
        <f t="shared" si="0"/>
        <v>82805</v>
      </c>
      <c r="G13" s="1">
        <v>110</v>
      </c>
      <c r="H13" s="18">
        <f t="shared" si="1"/>
        <v>55000</v>
      </c>
      <c r="I13" s="1">
        <v>110</v>
      </c>
      <c r="J13" s="18">
        <f t="shared" si="2"/>
        <v>55000</v>
      </c>
      <c r="K13" s="19" t="s">
        <v>29</v>
      </c>
    </row>
    <row r="14" spans="1:12">
      <c r="A14" s="7"/>
      <c r="B14" s="7"/>
      <c r="C14" s="7"/>
      <c r="D14" s="7"/>
      <c r="E14" s="9"/>
      <c r="F14" s="9"/>
      <c r="G14" s="9"/>
      <c r="H14" s="9"/>
      <c r="I14" s="9"/>
      <c r="J14" s="9"/>
      <c r="K14" s="7"/>
    </row>
    <row r="15" spans="1:12">
      <c r="A15" s="27" t="s">
        <v>17</v>
      </c>
      <c r="B15" s="27"/>
      <c r="C15" s="27"/>
      <c r="D15" s="7"/>
      <c r="E15" s="9"/>
      <c r="F15" s="10">
        <f>F11+F12+F13</f>
        <v>236887.7</v>
      </c>
      <c r="G15" s="10"/>
      <c r="H15" s="10">
        <f>SUM(H11:H13)</f>
        <v>177550</v>
      </c>
      <c r="I15" s="10"/>
      <c r="J15" s="10">
        <f>SUM(J11:J13)</f>
        <v>153700</v>
      </c>
      <c r="K15" s="7"/>
      <c r="L15" s="11"/>
    </row>
    <row r="16" spans="1:12" ht="68.25" customHeight="1">
      <c r="A16" s="21" t="s">
        <v>30</v>
      </c>
      <c r="B16" s="21"/>
      <c r="C16" s="21"/>
      <c r="D16" s="21"/>
      <c r="E16" s="21"/>
      <c r="F16" s="21"/>
      <c r="G16" s="21"/>
      <c r="H16" s="21"/>
      <c r="I16" s="21"/>
      <c r="J16" s="21"/>
      <c r="K16" s="21"/>
    </row>
    <row r="17" spans="1:11">
      <c r="A17" s="25"/>
      <c r="B17" s="25"/>
      <c r="C17" s="25"/>
      <c r="D17" s="25"/>
      <c r="E17" s="25"/>
      <c r="F17" s="25"/>
      <c r="G17" s="25"/>
      <c r="H17" s="25"/>
      <c r="I17" s="25"/>
      <c r="J17" s="25"/>
      <c r="K17" s="25"/>
    </row>
    <row r="18" spans="1:11">
      <c r="A18" s="12"/>
    </row>
    <row r="19" spans="1:11">
      <c r="A19" s="26" t="s">
        <v>16</v>
      </c>
      <c r="B19" s="26"/>
      <c r="C19" s="26"/>
      <c r="D19" s="26"/>
      <c r="E19" s="26"/>
      <c r="F19" s="26"/>
      <c r="G19" s="26"/>
      <c r="H19" s="26"/>
      <c r="I19" s="26"/>
      <c r="J19" s="26"/>
      <c r="K19" s="26"/>
    </row>
    <row r="20" spans="1:11">
      <c r="A20" s="12"/>
    </row>
    <row r="21" spans="1:11">
      <c r="A21" s="12"/>
    </row>
    <row r="22" spans="1:11">
      <c r="A22" s="3" t="s">
        <v>21</v>
      </c>
      <c r="B22" s="3" t="s">
        <v>22</v>
      </c>
      <c r="C22" s="15"/>
      <c r="D22" s="15"/>
      <c r="F22" s="2" t="s">
        <v>23</v>
      </c>
    </row>
    <row r="23" spans="1:11">
      <c r="A23" s="3"/>
      <c r="B23" s="3"/>
      <c r="C23" s="22" t="s">
        <v>20</v>
      </c>
      <c r="D23" s="22"/>
    </row>
    <row r="24" spans="1:11">
      <c r="A24" s="13"/>
    </row>
  </sheetData>
  <mergeCells count="22">
    <mergeCell ref="A7:A10"/>
    <mergeCell ref="B7:B10"/>
    <mergeCell ref="E7:F7"/>
    <mergeCell ref="E8:F8"/>
    <mergeCell ref="G7:H7"/>
    <mergeCell ref="G8:H8"/>
    <mergeCell ref="A4:K4"/>
    <mergeCell ref="A16:K16"/>
    <mergeCell ref="C23:D23"/>
    <mergeCell ref="A5:K5"/>
    <mergeCell ref="C7:C10"/>
    <mergeCell ref="D7:D10"/>
    <mergeCell ref="A17:K17"/>
    <mergeCell ref="A19:K19"/>
    <mergeCell ref="A15:C15"/>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64"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Пользователь</cp:lastModifiedBy>
  <cp:lastPrinted>2026-05-22T07:01:21Z</cp:lastPrinted>
  <dcterms:created xsi:type="dcterms:W3CDTF">2026-04-03T03:29:05Z</dcterms:created>
  <dcterms:modified xsi:type="dcterms:W3CDTF">2026-05-26T02:18:13Z</dcterms:modified>
</cp:coreProperties>
</file>