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6" i="1"/>
  <c r="H6" s="1"/>
  <c r="F6"/>
  <c r="F7" s="1"/>
  <c r="H8" l="1"/>
</calcChain>
</file>

<file path=xl/sharedStrings.xml><?xml version="1.0" encoding="utf-8"?>
<sst xmlns="http://schemas.openxmlformats.org/spreadsheetml/2006/main" count="18" uniqueCount="18">
  <si>
    <t>№</t>
  </si>
  <si>
    <t>Ед. изм.</t>
  </si>
  <si>
    <t>Цена за единицу изм. с округлением  до сотых долей после запятой (руб.) с НДС</t>
  </si>
  <si>
    <t>В соответствии с п.3.20.1. Методических рекомендаций  НМЦК рассчитана с помощью стандартных функций табличного редактора EXCEL.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</si>
  <si>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</si>
  <si>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</si>
  <si>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</si>
  <si>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</si>
  <si>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>Обоснование начальной (максимальной) цена контракта</t>
  </si>
  <si>
    <t>Определение НМЦК произведено Заказчиком в соответствии с 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</si>
  <si>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НМЦК с НДС</t>
  </si>
  <si>
    <t>Наименование товара (работы, услуги)</t>
  </si>
  <si>
    <t>Н(М)ЦК с НДС составила:</t>
  </si>
  <si>
    <t>Цена, руб./ком. Предл.</t>
  </si>
  <si>
    <t>условная единица</t>
  </si>
  <si>
    <t xml:space="preserve">Диагностика климатического оборудования МРТ GE Signa ARTIST на основании выявленных жалоб:
- неисправность кондиционера в техническом помещении;
- в РЧ-кабине поддержание температуры осуществляется по верхней границе допустимых значений.
</t>
  </si>
  <si>
    <t>Исх. №RU.Saint Petersburg-100.2
Дата 15.07.2026 г</t>
  </si>
  <si>
    <t>Источниками информации для формирования начальной (максимальной) цены договора являлись ответы на запрос цен №0372100038226000163 от 14.07.2026 г, размещенный на ЕИС.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</si>
</sst>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164" fontId="6" fillId="0" borderId="0" xfId="0" applyNumberFormat="1" applyFont="1" applyFill="1"/>
    <xf numFmtId="4" fontId="5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165" fontId="10" fillId="0" borderId="4" xfId="0" applyNumberFormat="1" applyFont="1" applyBorder="1" applyAlignment="1">
      <alignment horizontal="center" vertical="top" wrapText="1"/>
    </xf>
    <xf numFmtId="0" fontId="6" fillId="0" borderId="5" xfId="0" applyFont="1" applyFill="1" applyBorder="1"/>
    <xf numFmtId="165" fontId="9" fillId="0" borderId="6" xfId="0" applyNumberFormat="1" applyFont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tabSelected="1" zoomScale="110" zoomScaleNormal="110" workbookViewId="0">
      <selection activeCell="M9" sqref="M9"/>
    </sheetView>
  </sheetViews>
  <sheetFormatPr defaultRowHeight="15"/>
  <cols>
    <col min="1" max="1" width="4.28515625" style="2" customWidth="1"/>
    <col min="2" max="2" width="59.85546875" style="1" customWidth="1"/>
    <col min="3" max="3" width="13.7109375" style="1" customWidth="1"/>
    <col min="4" max="4" width="10.85546875" style="2" customWidth="1"/>
    <col min="5" max="5" width="12.140625" style="2" customWidth="1"/>
    <col min="6" max="6" width="13" style="2" customWidth="1"/>
    <col min="7" max="7" width="17.7109375" style="3" customWidth="1"/>
    <col min="8" max="8" width="21.85546875" style="2" customWidth="1"/>
    <col min="9" max="16384" width="9.140625" style="2"/>
  </cols>
  <sheetData>
    <row r="1" spans="1:8" ht="11.25" customHeight="1">
      <c r="A1" s="22" t="s">
        <v>8</v>
      </c>
      <c r="B1" s="23"/>
      <c r="C1" s="23"/>
      <c r="D1" s="23"/>
      <c r="E1" s="23"/>
      <c r="F1" s="23"/>
      <c r="G1" s="23"/>
      <c r="H1" s="24"/>
    </row>
    <row r="2" spans="1:8" ht="11.25" customHeight="1">
      <c r="A2" s="25"/>
      <c r="B2" s="26"/>
      <c r="C2" s="26"/>
      <c r="D2" s="26"/>
      <c r="E2" s="26"/>
      <c r="F2" s="26"/>
      <c r="G2" s="26"/>
      <c r="H2" s="27"/>
    </row>
    <row r="3" spans="1:8" ht="58.5" customHeight="1">
      <c r="A3" s="19" t="s">
        <v>0</v>
      </c>
      <c r="B3" s="19" t="s">
        <v>11</v>
      </c>
      <c r="C3" s="19" t="s">
        <v>4</v>
      </c>
      <c r="D3" s="19" t="s">
        <v>1</v>
      </c>
      <c r="E3" s="19" t="s">
        <v>13</v>
      </c>
      <c r="F3" s="19"/>
      <c r="G3" s="31" t="s">
        <v>7</v>
      </c>
      <c r="H3" s="32"/>
    </row>
    <row r="4" spans="1:8" ht="50.25" customHeight="1">
      <c r="A4" s="19"/>
      <c r="B4" s="19"/>
      <c r="C4" s="19"/>
      <c r="D4" s="19"/>
      <c r="E4" s="20" t="s">
        <v>16</v>
      </c>
      <c r="F4" s="20"/>
      <c r="G4" s="19" t="s">
        <v>2</v>
      </c>
      <c r="H4" s="19" t="s">
        <v>10</v>
      </c>
    </row>
    <row r="5" spans="1:8" ht="45" customHeight="1">
      <c r="A5" s="19"/>
      <c r="B5" s="19"/>
      <c r="C5" s="19"/>
      <c r="D5" s="19"/>
      <c r="E5" s="14" t="s">
        <v>6</v>
      </c>
      <c r="F5" s="14" t="s">
        <v>5</v>
      </c>
      <c r="G5" s="19"/>
      <c r="H5" s="19"/>
    </row>
    <row r="6" spans="1:8" ht="78" customHeight="1">
      <c r="A6" s="13">
        <v>1</v>
      </c>
      <c r="B6" s="17" t="s">
        <v>15</v>
      </c>
      <c r="C6" s="16">
        <v>1</v>
      </c>
      <c r="D6" s="11" t="s">
        <v>14</v>
      </c>
      <c r="E6" s="18">
        <v>95000</v>
      </c>
      <c r="F6" s="9">
        <f>C6*E6</f>
        <v>95000</v>
      </c>
      <c r="G6" s="12">
        <f>E6</f>
        <v>95000</v>
      </c>
      <c r="H6" s="12">
        <f>C6*G6</f>
        <v>95000</v>
      </c>
    </row>
    <row r="7" spans="1:8">
      <c r="A7" s="8"/>
      <c r="B7" s="8"/>
      <c r="C7" s="8"/>
      <c r="D7" s="10"/>
      <c r="E7" s="15"/>
      <c r="F7" s="7">
        <f>SUM(F6:F6)</f>
        <v>95000</v>
      </c>
      <c r="G7" s="5"/>
      <c r="H7" s="6"/>
    </row>
    <row r="8" spans="1:8">
      <c r="A8" s="30" t="s">
        <v>12</v>
      </c>
      <c r="B8" s="30"/>
      <c r="C8" s="30"/>
      <c r="D8" s="30"/>
      <c r="E8" s="30"/>
      <c r="F8" s="30"/>
      <c r="G8" s="30"/>
      <c r="H8" s="4">
        <f>SUM(H6:H6)</f>
        <v>95000</v>
      </c>
    </row>
    <row r="9" spans="1:8" ht="48" customHeight="1">
      <c r="A9" s="28" t="s">
        <v>9</v>
      </c>
      <c r="B9" s="28"/>
      <c r="C9" s="28"/>
      <c r="D9" s="28"/>
      <c r="E9" s="28"/>
      <c r="F9" s="28"/>
      <c r="G9" s="28"/>
      <c r="H9" s="28"/>
    </row>
    <row r="10" spans="1:8" ht="19.5" customHeight="1">
      <c r="A10" s="29" t="s">
        <v>3</v>
      </c>
      <c r="B10" s="29"/>
      <c r="C10" s="29"/>
      <c r="D10" s="29"/>
      <c r="E10" s="29"/>
      <c r="F10" s="29"/>
      <c r="G10" s="29"/>
      <c r="H10" s="29"/>
    </row>
    <row r="11" spans="1:8" ht="35.25" customHeight="1">
      <c r="A11" s="21" t="s">
        <v>17</v>
      </c>
      <c r="B11" s="21"/>
      <c r="C11" s="21"/>
      <c r="D11" s="21"/>
      <c r="E11" s="21"/>
      <c r="F11" s="21"/>
      <c r="G11" s="21"/>
      <c r="H11" s="21"/>
    </row>
  </sheetData>
  <sheetProtection selectLockedCells="1" selectUnlockedCells="1"/>
  <mergeCells count="14">
    <mergeCell ref="A1:H2"/>
    <mergeCell ref="A9:H9"/>
    <mergeCell ref="A10:H10"/>
    <mergeCell ref="H4:H5"/>
    <mergeCell ref="G4:G5"/>
    <mergeCell ref="A3:A5"/>
    <mergeCell ref="B3:B5"/>
    <mergeCell ref="A8:G8"/>
    <mergeCell ref="C3:C5"/>
    <mergeCell ref="G3:H3"/>
    <mergeCell ref="D3:D5"/>
    <mergeCell ref="E3:F3"/>
    <mergeCell ref="E4:F4"/>
    <mergeCell ref="A11:H11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8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2022-03-05T06:25:43Z</cp:lastPrinted>
  <dcterms:created xsi:type="dcterms:W3CDTF">2014-01-29T10:37:40Z</dcterms:created>
  <dcterms:modified xsi:type="dcterms:W3CDTF">2026-07-22T09:53:36Z</dcterms:modified>
</cp:coreProperties>
</file>