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атюшенька\Downloads\"/>
    </mc:Choice>
  </mc:AlternateContent>
  <bookViews>
    <workbookView xWindow="0" yWindow="0" windowWidth="21396" windowHeight="5196"/>
  </bookViews>
  <sheets>
    <sheet name="Обоснование цены" sheetId="1" r:id="rId1"/>
  </sheets>
  <calcPr calcId="162913"/>
</workbook>
</file>

<file path=xl/calcChain.xml><?xml version="1.0" encoding="utf-8"?>
<calcChain xmlns="http://schemas.openxmlformats.org/spreadsheetml/2006/main">
  <c r="D6" i="1" l="1"/>
  <c r="G6" i="1" s="1"/>
  <c r="G9" i="1" s="1"/>
</calcChain>
</file>

<file path=xl/sharedStrings.xml><?xml version="1.0" encoding="utf-8"?>
<sst xmlns="http://schemas.openxmlformats.org/spreadsheetml/2006/main" count="14" uniqueCount="14">
  <si>
    <t>Используемый метод определения начальной (максимальной) цены контракта (далее – НМЦК) – метод сопоставимых рыночных цен (анализа рынка)</t>
  </si>
  <si>
    <t>№ п/п</t>
  </si>
  <si>
    <t>Цена за единицу товара, работы, услуги в соответствии с источником информации, рублей за единицу измерения</t>
  </si>
  <si>
    <t>Расчетная цена заказчика за единицу товара, работы, услуги, рублей за единицу измерения</t>
  </si>
  <si>
    <t>Единица измерения</t>
  </si>
  <si>
    <t>Количество товара, работ, услуг</t>
  </si>
  <si>
    <t>НМЦК, рублей</t>
  </si>
  <si>
    <t>Наименование товара</t>
  </si>
  <si>
    <t xml:space="preserve">Обоснование начальной (максимальной) цены договора </t>
  </si>
  <si>
    <t>Начальная (максимальная) цена договора</t>
  </si>
  <si>
    <t>Оказание услуг по техническому обслуживанию бассейна образовательной организации</t>
  </si>
  <si>
    <t>Техническое обслуживание  бассейна в образовательной организации</t>
  </si>
  <si>
    <t>мес</t>
  </si>
  <si>
    <t>Обоснование НМЦК составлено на  27.08.2026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</si>
</sst>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1" fillId="0" borderId="0" xfId="0" applyNumberFormat="1" applyFont="1"/>
    <xf numFmtId="0" fontId="2" fillId="0" borderId="0" xfId="0" applyNumberFormat="1" applyFont="1"/>
    <xf numFmtId="0" fontId="2" fillId="3" borderId="0" xfId="0" applyNumberFormat="1" applyFont="1" applyFill="1"/>
    <xf numFmtId="2" fontId="2" fillId="3" borderId="10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/>
    </xf>
    <xf numFmtId="0" fontId="2" fillId="3" borderId="5" xfId="0" applyNumberFormat="1" applyFont="1" applyFill="1" applyBorder="1" applyAlignment="1">
      <alignment horizontal="center"/>
    </xf>
    <xf numFmtId="0" fontId="2" fillId="3" borderId="6" xfId="0" applyNumberFormat="1" applyFont="1" applyFill="1" applyBorder="1" applyAlignment="1">
      <alignment horizontal="center"/>
    </xf>
    <xf numFmtId="0" fontId="5" fillId="3" borderId="3" xfId="0" applyNumberFormat="1" applyFont="1" applyFill="1" applyBorder="1" applyAlignment="1">
      <alignment horizontal="left" vertical="center"/>
    </xf>
    <xf numFmtId="0" fontId="5" fillId="3" borderId="7" xfId="0" applyNumberFormat="1" applyFont="1" applyFill="1" applyBorder="1" applyAlignment="1">
      <alignment horizontal="left" vertical="center"/>
    </xf>
    <xf numFmtId="0" fontId="5" fillId="3" borderId="8" xfId="0" applyNumberFormat="1" applyFont="1" applyFill="1" applyBorder="1" applyAlignment="1">
      <alignment horizontal="left" vertical="center"/>
    </xf>
    <xf numFmtId="0" fontId="4" fillId="0" borderId="0" xfId="0" applyNumberFormat="1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/>
    </xf>
    <xf numFmtId="0" fontId="7" fillId="3" borderId="9" xfId="0" applyNumberFormat="1" applyFont="1" applyFill="1" applyBorder="1" applyAlignment="1">
      <alignment horizontal="left" vertical="top" wrapText="1"/>
    </xf>
    <xf numFmtId="0" fontId="1" fillId="3" borderId="9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11" sqref="A11"/>
    </sheetView>
  </sheetViews>
  <sheetFormatPr defaultColWidth="8.88671875" defaultRowHeight="13.8" x14ac:dyDescent="0.25"/>
  <cols>
    <col min="1" max="1" width="5.44140625" style="1" customWidth="1"/>
    <col min="2" max="2" width="38.109375" style="1" customWidth="1"/>
    <col min="3" max="3" width="23.6640625" style="1" customWidth="1"/>
    <col min="4" max="4" width="21.6640625" style="1" customWidth="1"/>
    <col min="5" max="5" width="15.88671875" style="1" customWidth="1"/>
    <col min="6" max="6" width="17.44140625" style="1" customWidth="1"/>
    <col min="7" max="7" width="26.109375" style="1" customWidth="1"/>
    <col min="8" max="8" width="11.44140625" style="1" customWidth="1"/>
    <col min="9" max="9" width="8.88671875" style="1" bestFit="1" customWidth="1"/>
    <col min="10" max="16384" width="8.88671875" style="1"/>
  </cols>
  <sheetData>
    <row r="1" spans="1:7" ht="29.25" customHeight="1" x14ac:dyDescent="0.25">
      <c r="A1" s="15" t="s">
        <v>8</v>
      </c>
      <c r="B1" s="15"/>
      <c r="C1" s="15"/>
      <c r="D1" s="15"/>
      <c r="E1" s="15"/>
      <c r="F1" s="15"/>
      <c r="G1" s="15"/>
    </row>
    <row r="2" spans="1:7" ht="20.25" customHeight="1" x14ac:dyDescent="0.25">
      <c r="A2" s="15" t="s">
        <v>10</v>
      </c>
      <c r="B2" s="15"/>
      <c r="C2" s="15"/>
      <c r="D2" s="15"/>
      <c r="E2" s="15"/>
      <c r="F2" s="15"/>
      <c r="G2" s="15"/>
    </row>
    <row r="3" spans="1:7" ht="24" customHeight="1" x14ac:dyDescent="0.25">
      <c r="A3" s="14" t="s">
        <v>0</v>
      </c>
      <c r="B3" s="14"/>
      <c r="C3" s="14"/>
      <c r="D3" s="14"/>
      <c r="E3" s="14"/>
      <c r="F3" s="14"/>
      <c r="G3" s="14"/>
    </row>
    <row r="4" spans="1:7" hidden="1" x14ac:dyDescent="0.25">
      <c r="A4" s="16"/>
      <c r="B4" s="16"/>
      <c r="C4" s="16"/>
      <c r="D4" s="16"/>
      <c r="E4" s="16"/>
      <c r="F4" s="16"/>
      <c r="G4" s="16"/>
    </row>
    <row r="5" spans="1:7" ht="80.25" customHeight="1" x14ac:dyDescent="0.25">
      <c r="A5" s="7" t="s">
        <v>1</v>
      </c>
      <c r="B5" s="5" t="s">
        <v>7</v>
      </c>
      <c r="C5" s="5" t="s">
        <v>2</v>
      </c>
      <c r="D5" s="6" t="s">
        <v>3</v>
      </c>
      <c r="E5" s="5" t="s">
        <v>4</v>
      </c>
      <c r="F5" s="5" t="s">
        <v>5</v>
      </c>
      <c r="G5" s="5" t="s">
        <v>6</v>
      </c>
    </row>
    <row r="6" spans="1:7" ht="20.25" customHeight="1" x14ac:dyDescent="0.25">
      <c r="A6" s="21">
        <v>1</v>
      </c>
      <c r="B6" s="20" t="s">
        <v>11</v>
      </c>
      <c r="C6" s="3">
        <v>92900</v>
      </c>
      <c r="D6" s="22">
        <f t="shared" ref="D6" si="0">ROUND(AVERAGE(C6:C8), 2)</f>
        <v>92900</v>
      </c>
      <c r="E6" s="25" t="s">
        <v>12</v>
      </c>
      <c r="F6" s="26">
        <v>5</v>
      </c>
      <c r="G6" s="17">
        <f t="shared" ref="G6" si="1">D6*F6</f>
        <v>464500</v>
      </c>
    </row>
    <row r="7" spans="1:7" ht="14.25" customHeight="1" x14ac:dyDescent="0.25">
      <c r="A7" s="21"/>
      <c r="B7" s="20"/>
      <c r="C7" s="3">
        <v>92900</v>
      </c>
      <c r="D7" s="23"/>
      <c r="E7" s="25"/>
      <c r="F7" s="26"/>
      <c r="G7" s="18"/>
    </row>
    <row r="8" spans="1:7" ht="18.75" customHeight="1" x14ac:dyDescent="0.25">
      <c r="A8" s="21"/>
      <c r="B8" s="20"/>
      <c r="C8" s="3">
        <v>92900</v>
      </c>
      <c r="D8" s="24"/>
      <c r="E8" s="25"/>
      <c r="F8" s="26"/>
      <c r="G8" s="19"/>
    </row>
    <row r="9" spans="1:7" x14ac:dyDescent="0.25">
      <c r="A9" s="11" t="s">
        <v>9</v>
      </c>
      <c r="B9" s="12"/>
      <c r="C9" s="12"/>
      <c r="D9" s="12"/>
      <c r="E9" s="12"/>
      <c r="F9" s="13"/>
      <c r="G9" s="4">
        <f>SUM(G6:G8)</f>
        <v>464500</v>
      </c>
    </row>
    <row r="10" spans="1:7" x14ac:dyDescent="0.25">
      <c r="A10" s="8" t="s">
        <v>13</v>
      </c>
      <c r="B10" s="9"/>
      <c r="C10" s="10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</sheetData>
  <mergeCells count="12">
    <mergeCell ref="A10:C10"/>
    <mergeCell ref="A9:F9"/>
    <mergeCell ref="A3:G3"/>
    <mergeCell ref="A1:G1"/>
    <mergeCell ref="A4:G4"/>
    <mergeCell ref="A2:G2"/>
    <mergeCell ref="G6:G8"/>
    <mergeCell ref="B6:B8"/>
    <mergeCell ref="A6:A8"/>
    <mergeCell ref="D6:D8"/>
    <mergeCell ref="E6:E8"/>
    <mergeCell ref="F6:F8"/>
  </mergeCells>
  <pageMargins left="0.39370078740157483" right="0.39370078740157483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Катюшенька</cp:lastModifiedBy>
  <cp:lastPrinted>2025-04-18T09:44:51Z</cp:lastPrinted>
  <dcterms:created xsi:type="dcterms:W3CDTF">2024-04-01T09:02:51Z</dcterms:created>
  <dcterms:modified xsi:type="dcterms:W3CDTF">2026-08-27T07:13:00Z</dcterms:modified>
</cp:coreProperties>
</file>