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Издательство\Мыло и перчатки\Мыло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J9" i="1" l="1"/>
</calcChain>
</file>

<file path=xl/sharedStrings.xml><?xml version="1.0" encoding="utf-8"?>
<sst xmlns="http://schemas.openxmlformats.org/spreadsheetml/2006/main" count="21" uniqueCount="21">
  <si>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</si>
  <si>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</si>
  <si>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</si>
  <si>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</si>
  <si>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Кол-во</t>
  </si>
  <si>
    <t>Ед. изм.</t>
  </si>
  <si>
    <t>Сумма, руб.</t>
  </si>
  <si>
    <t>Расчет начальной (максимальной) цены Контракта</t>
  </si>
  <si>
    <t>к Контракту № ___________________ от ___.___.2026 г.</t>
  </si>
  <si>
    <t>метод обоснования НМЦК:</t>
  </si>
  <si>
    <t>дата подготовки расчета</t>
  </si>
  <si>
    <t>Зам. директора ДЭП</t>
  </si>
  <si>
    <t>А.В. Плутова</t>
  </si>
  <si>
    <t>НМЦК (минимальное значение), руб.</t>
  </si>
  <si>
    <t>шт</t>
  </si>
  <si>
    <t>КП № б/н от 30.06.2026</t>
  </si>
  <si>
    <t>Мыло туалетное Меридиан «Натуральное»</t>
  </si>
  <si>
    <t>КП № 10542303 от 29.06.2026</t>
  </si>
  <si>
    <t>КП № 158 от 30.06.2026</t>
  </si>
  <si>
    <t>КП № 23374620 от 29.06.2026</t>
  </si>
  <si>
    <t>КП № 2336951653 от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</si>
</sst>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 applyAlignment="1">
      <alignment horizontal="center" vertical="top" wrapText="1"/>
    </xf>
    <xf numFmtId="2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/>
    <xf numFmtId="0" fontId="2" fillId="0" borderId="4" xfId="0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workbookViewId="0">
      <selection activeCell="J16" sqref="J16"/>
    </sheetView>
  </sheetViews>
  <sheetFormatPr defaultRowHeight="15" x14ac:dyDescent="0.25"/>
  <cols>
    <col min="1" max="1" width="34.7109375" customWidth="1"/>
    <col min="2" max="2" width="6.85546875" style="11" customWidth="1"/>
    <col min="3" max="3" width="9.28515625" customWidth="1"/>
    <col min="4" max="4" width="12.85546875" customWidth="1"/>
    <col min="5" max="5" width="13" customWidth="1"/>
    <col min="6" max="6" width="12.85546875" customWidth="1"/>
    <col min="7" max="7" width="14" customWidth="1"/>
    <col min="8" max="8" width="13.42578125" customWidth="1"/>
    <col min="9" max="9" width="15.140625" style="16" customWidth="1"/>
    <col min="10" max="10" width="14.7109375" customWidth="1"/>
    <col min="12" max="12" width="13" customWidth="1"/>
    <col min="13" max="13" width="10.5703125" customWidth="1"/>
    <col min="15" max="15" width="10.5703125" customWidth="1"/>
  </cols>
  <sheetData>
    <row r="1" spans="1:19" ht="15.75" x14ac:dyDescent="0.25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</row>
    <row r="2" spans="1:19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L2" s="1"/>
      <c r="M2" s="1"/>
      <c r="N2" s="1"/>
      <c r="O2" s="1"/>
      <c r="P2" s="1"/>
      <c r="Q2" s="1"/>
      <c r="R2" s="1"/>
      <c r="S2" s="1"/>
    </row>
    <row r="3" spans="1:19" ht="16.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"/>
    </row>
    <row r="4" spans="1:19" ht="14.25" customHeight="1" x14ac:dyDescent="0.25">
      <c r="A4" s="7" t="s">
        <v>9</v>
      </c>
      <c r="B4" s="10"/>
      <c r="C4" s="8"/>
      <c r="D4" s="8" t="s">
        <v>3</v>
      </c>
      <c r="E4" s="9"/>
      <c r="F4" s="9"/>
      <c r="G4" s="9"/>
      <c r="H4" s="9"/>
      <c r="I4" s="14"/>
      <c r="J4" s="2"/>
    </row>
    <row r="5" spans="1:19" ht="14.25" customHeight="1" x14ac:dyDescent="0.25">
      <c r="A5" s="7" t="s">
        <v>10</v>
      </c>
      <c r="D5" s="28">
        <v>46205</v>
      </c>
      <c r="E5" s="29"/>
      <c r="F5" s="29"/>
      <c r="G5" s="23"/>
      <c r="H5" s="23"/>
      <c r="I5" s="15"/>
      <c r="J5" s="2"/>
    </row>
    <row r="6" spans="1:19" x14ac:dyDescent="0.25">
      <c r="D6" s="9"/>
      <c r="E6" s="9"/>
      <c r="F6" s="9"/>
      <c r="G6" s="9"/>
      <c r="H6" s="9"/>
    </row>
    <row r="7" spans="1:19" ht="36" x14ac:dyDescent="0.25">
      <c r="A7" s="24" t="s">
        <v>1</v>
      </c>
      <c r="B7" s="12" t="s">
        <v>4</v>
      </c>
      <c r="C7" s="3" t="s">
        <v>5</v>
      </c>
      <c r="D7" s="3" t="s">
        <v>17</v>
      </c>
      <c r="E7" s="3" t="s">
        <v>18</v>
      </c>
      <c r="F7" s="3" t="s">
        <v>19</v>
      </c>
      <c r="G7" s="3" t="s">
        <v>15</v>
      </c>
      <c r="H7" s="3" t="s">
        <v>20</v>
      </c>
      <c r="I7" s="17" t="s">
        <v>13</v>
      </c>
      <c r="J7" s="3" t="s">
        <v>6</v>
      </c>
    </row>
    <row r="8" spans="1:19" ht="38.25" customHeight="1" x14ac:dyDescent="0.25">
      <c r="A8" s="25" t="s">
        <v>16</v>
      </c>
      <c r="B8" s="19">
        <v>66</v>
      </c>
      <c r="C8" s="4" t="s">
        <v>14</v>
      </c>
      <c r="D8" s="4">
        <v>35.43</v>
      </c>
      <c r="E8" s="4">
        <v>35</v>
      </c>
      <c r="F8" s="4">
        <v>39.200000000000003</v>
      </c>
      <c r="G8" s="4">
        <v>36.299999999999997</v>
      </c>
      <c r="H8" s="4">
        <v>95</v>
      </c>
      <c r="I8" s="18">
        <f>ROUND(MIN(D8:F8),2)</f>
        <v>35</v>
      </c>
      <c r="J8" s="5">
        <f>B8*I8</f>
        <v>2310</v>
      </c>
      <c r="L8" s="13"/>
    </row>
    <row r="9" spans="1:19" ht="32.25" customHeight="1" x14ac:dyDescent="0.25">
      <c r="D9" s="30"/>
      <c r="E9" s="30"/>
      <c r="F9" s="31"/>
      <c r="G9" s="31"/>
      <c r="H9" s="31"/>
      <c r="I9" s="18" t="s">
        <v>0</v>
      </c>
      <c r="J9" s="6">
        <f>SUM(J8:J8)</f>
        <v>2310</v>
      </c>
      <c r="L9" s="22"/>
      <c r="M9" s="22"/>
      <c r="N9" s="22"/>
    </row>
    <row r="13" spans="1:19" x14ac:dyDescent="0.25">
      <c r="A13" s="7" t="s">
        <v>11</v>
      </c>
      <c r="B13" s="20"/>
      <c r="C13" s="21"/>
      <c r="D13" s="21"/>
      <c r="E13" s="9" t="s">
        <v>12</v>
      </c>
      <c r="F13" s="9"/>
      <c r="G13" s="9"/>
      <c r="H13" s="9"/>
    </row>
  </sheetData>
  <mergeCells count="4">
    <mergeCell ref="A1:I1"/>
    <mergeCell ref="A2:I2"/>
    <mergeCell ref="A3:I3"/>
    <mergeCell ref="D5:F5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Алевтина В. Плутова</cp:lastModifiedBy>
  <cp:lastPrinted>2026-07-02T06:32:24Z</cp:lastPrinted>
  <dcterms:created xsi:type="dcterms:W3CDTF">2022-10-05T06:03:29Z</dcterms:created>
  <dcterms:modified xsi:type="dcterms:W3CDTF">2026-07-02T06:33:17Z</dcterms:modified>
</cp:coreProperties>
</file>