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4-ФЗ\2026\п.5\Закупка 4. Страхование\"/>
    </mc:Choice>
  </mc:AlternateContent>
  <xr:revisionPtr revIDLastSave="0" documentId="13_ncr:1_{175819DC-D590-4204-969A-AF64CFA614B4}" xr6:coauthVersionLast="45" xr6:coauthVersionMax="45" xr10:uidLastSave="{00000000-0000-0000-0000-000000000000}"/>
  <bookViews>
    <workbookView xWindow="-120" yWindow="-120" windowWidth="29040" windowHeight="17640" tabRatio="500" xr2:uid="{00000000-000D-0000-FFFF-FFFF00000000}"/>
  </bookViews>
  <sheets>
    <sheet name="Лист1" sheetId="1" r:id="rId1"/>
  </sheets>
  <definedNames>
    <definedName name="_GoBack" localSheetId="0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0" i="1" l="1"/>
  <c r="Q9" i="1"/>
  <c r="Q11" i="1" s="1"/>
</calcChain>
</file>

<file path=xl/sharedStrings.xml><?xml version="1.0" encoding="utf-8"?>
<sst xmlns="http://schemas.openxmlformats.org/spreadsheetml/2006/main" count="39" uniqueCount="38">
  <si>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</t>
  </si>
  <si>
    <t>Характеристики объекта закупки</t>
  </si>
  <si>
    <r>
      <rPr>
        <b/>
        <sz val="11"/>
        <color rgb="FF000000"/>
        <rFont val="PT Astra Serif"/>
        <family val="1"/>
        <charset val="1"/>
      </rPr>
      <t xml:space="preserve">Наименование объекта закупки: </t>
    </r>
    <r>
      <rPr>
        <sz val="10"/>
        <color rgb="FF000000"/>
        <rFont val="PT Astra Serif"/>
        <family val="1"/>
        <charset val="1"/>
      </rPr>
      <t xml:space="preserve">Оказание услуг по обязательному страхованию гражданской ответственности (ОСАГО)
Срок выдачи полиса: 
Место оказания услуг:
</t>
    </r>
  </si>
  <si>
    <t>Используемый метод определения НМЦК
с обоснованием:</t>
  </si>
  <si>
    <t>№ п/п</t>
  </si>
  <si>
    <t>Наименование техники</t>
  </si>
  <si>
    <t>VIN</t>
  </si>
  <si>
    <t>Рег.знак</t>
  </si>
  <si>
    <t>Год выпуска</t>
  </si>
  <si>
    <t>Категория ТС</t>
  </si>
  <si>
    <t>Мощность двигателя (л.с) для категории В</t>
  </si>
  <si>
    <t>Срок действия полиса</t>
  </si>
  <si>
    <t>ТБ</t>
  </si>
  <si>
    <t>КТ</t>
  </si>
  <si>
    <t>КБМ</t>
  </si>
  <si>
    <t>КВС</t>
  </si>
  <si>
    <t>КО</t>
  </si>
  <si>
    <t>КМ</t>
  </si>
  <si>
    <t>КС</t>
  </si>
  <si>
    <t>Страховая премия, руб.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</si>
  <si>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</si>
  <si>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</si>
  <si>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</si>
  <si>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</si>
  <si>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>Начально-максимальная цена контракта: 15 623 (Пятнадцать тысяч шестьсот двадцать три) рубля 46 копеек</t>
  </si>
  <si>
    <t>Транспортные средства категории «B»</t>
  </si>
  <si>
    <t>JMBSNCY2A9U006428</t>
  </si>
  <si>
    <t>VF1LM1B0H37847056</t>
  </si>
  <si>
    <t>MITSUBISHI LANSER</t>
  </si>
  <si>
    <t>RENAULT MEGANE</t>
  </si>
  <si>
    <t>Н263ХУ150</t>
  </si>
  <si>
    <t>P650MB150</t>
  </si>
  <si>
    <t>08.09.2026 — 07.09.2027</t>
  </si>
  <si>
    <t>07.09.2026 — 06.09.2027</t>
  </si>
  <si>
    <t>КП</t>
  </si>
  <si>
    <t>Применяемый метод расчета НМЦК – тарифный
Расчет выполнен в соответствии с Указанием Центрального банка Российской Федерации от 8 декабря 2021 г. N 6007-У "О страховых тарифах по обязательному 
Страхованию гражданской ответственности владельцев транспортных средств"
Коэффициенты приведены в таблице.
Размер страховой премии определяется по формулам: - транспортные средства категорий "B", "BE"   Т = ТБ x КТ x КБМ x КВС x КО x КМ x КС х КП 
Сумма страховых премий по каждому транспортному средству является расчетной начальной (максимальной) ценой контракта.</t>
  </si>
  <si>
    <t>ТБ - Базовый коэффициент (базовый тариф).
КТ - коэффициент страховых тарифов в зависимости от территории преимущественного использования транспортного средства.                                                                                                                                                                           КБМ - Коэффициент страховых тарифов в зависимости от количества произведенных страховщиками страховых возмещений в предшествующие периоды.                                                                                                   КВС - Коэффициент страховых тарифов в зависимости от характеристик (навыков) допущенных к управлению транспортным средством водителей.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водителями.
КП - Срок страхования.
КС- Коэффициент страховых тарифов в зависимости от сезонного и иного временного использования транспортного средства.
КМ - Коэффициент страховых тарифов в зависимости от технических характеристик (мощности двигателя) транспортного средства.</t>
  </si>
  <si>
    <t>дата подготовки обоснования НМЦК: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</si>
</sst>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>
    <font>
      <sz val="11"/>
      <color rgb="FF000000"/>
      <name val="Calibri"/>
      <family val="2"/>
      <charset val="1"/>
    </font>
    <font>
      <sz val="10"/>
      <color rgb="FF000000"/>
      <name val="Times New Roman"/>
      <charset val="204"/>
    </font>
    <font>
      <sz val="16"/>
      <color rgb="FF000000"/>
      <name val="Times New Roman"/>
      <charset val="1"/>
    </font>
    <font>
      <b/>
      <sz val="10"/>
      <color rgb="FF000000"/>
      <name val="PT Astra Serif"/>
      <family val="1"/>
      <charset val="1"/>
    </font>
    <font>
      <sz val="11"/>
      <color rgb="FF000000"/>
      <name val="PT Astra Serif"/>
      <family val="1"/>
      <charset val="1"/>
    </font>
    <font>
      <b/>
      <sz val="11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0"/>
      <name val="Arial"/>
      <family val="2"/>
      <charset val="204"/>
    </font>
    <font>
      <sz val="10"/>
      <name val="PT Astra Serif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.8"/>
      <color rgb="FF000000"/>
      <name val="Times New Roman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="80" zoomScaleNormal="80" workbookViewId="0">
      <selection activeCell="U14" sqref="U14"/>
    </sheetView>
  </sheetViews>
  <sheetFormatPr defaultColWidth="8.7109375" defaultRowHeight="15"/>
  <cols>
    <col min="1" max="1" width="4.28515625" style="1" customWidth="1"/>
    <col min="2" max="2" width="23.42578125" style="1" customWidth="1"/>
    <col min="3" max="3" width="23.85546875" style="1" customWidth="1"/>
    <col min="4" max="4" width="11.7109375" style="1" customWidth="1"/>
    <col min="5" max="5" width="11.28515625" style="1" customWidth="1"/>
    <col min="6" max="6" width="16.140625" style="1" customWidth="1"/>
    <col min="7" max="7" width="15" style="1" customWidth="1"/>
    <col min="8" max="8" width="11.5703125" style="1" customWidth="1"/>
    <col min="9" max="9" width="11.85546875" style="1" customWidth="1"/>
    <col min="10" max="10" width="4.7109375" style="1" customWidth="1"/>
    <col min="11" max="11" width="6.28515625" style="1" customWidth="1"/>
    <col min="12" max="12" width="5.28515625" style="1" customWidth="1"/>
    <col min="13" max="13" width="6.140625" style="1" customWidth="1"/>
    <col min="14" max="15" width="6.42578125" style="1" customWidth="1"/>
    <col min="16" max="16" width="7.85546875" style="1" customWidth="1"/>
    <col min="17" max="17" width="19.5703125" style="1" customWidth="1"/>
  </cols>
  <sheetData>
    <row r="1" spans="1:17" ht="12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2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2.7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49.35" customHeight="1">
      <c r="A4" s="20" t="s">
        <v>1</v>
      </c>
      <c r="B4" s="20"/>
      <c r="C4" s="22" t="s">
        <v>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</row>
    <row r="5" spans="1:17" ht="113.25" customHeight="1">
      <c r="A5" s="20" t="s">
        <v>3</v>
      </c>
      <c r="B5" s="20"/>
      <c r="C5" s="25" t="s">
        <v>35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</row>
    <row r="6" spans="1:17" ht="55.9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8" spans="1:17" ht="55.5" customHeight="1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  <c r="L8" s="3" t="s">
        <v>15</v>
      </c>
      <c r="M8" s="3" t="s">
        <v>16</v>
      </c>
      <c r="N8" s="3" t="s">
        <v>18</v>
      </c>
      <c r="O8" s="3" t="s">
        <v>34</v>
      </c>
      <c r="P8" s="3" t="s">
        <v>17</v>
      </c>
      <c r="Q8" s="3" t="s">
        <v>19</v>
      </c>
    </row>
    <row r="9" spans="1:17" s="1" customFormat="1" ht="61.5" customHeight="1">
      <c r="A9" s="4">
        <v>1</v>
      </c>
      <c r="B9" s="5" t="s">
        <v>28</v>
      </c>
      <c r="C9" s="6" t="s">
        <v>26</v>
      </c>
      <c r="D9" s="7" t="s">
        <v>30</v>
      </c>
      <c r="E9" s="7">
        <v>2008</v>
      </c>
      <c r="F9" s="7" t="s">
        <v>25</v>
      </c>
      <c r="G9" s="7">
        <v>80.099999999999994</v>
      </c>
      <c r="H9" s="8" t="s">
        <v>32</v>
      </c>
      <c r="I9" s="18">
        <v>5722</v>
      </c>
      <c r="J9" s="7">
        <v>1.8</v>
      </c>
      <c r="K9" s="7">
        <v>0.55000000000000004</v>
      </c>
      <c r="L9" s="9">
        <v>1</v>
      </c>
      <c r="M9" s="10">
        <v>1.97</v>
      </c>
      <c r="N9" s="7">
        <v>1</v>
      </c>
      <c r="O9" s="7">
        <v>1</v>
      </c>
      <c r="P9" s="7">
        <v>1.1000000000000001</v>
      </c>
      <c r="Q9" s="11">
        <f>I9*J9*K9*L9*M9*N9*P9*O9</f>
        <v>12275.578260000002</v>
      </c>
    </row>
    <row r="10" spans="1:17" s="1" customFormat="1" ht="61.5" customHeight="1">
      <c r="A10" s="4">
        <v>2</v>
      </c>
      <c r="B10" s="5" t="s">
        <v>29</v>
      </c>
      <c r="C10" s="6" t="s">
        <v>27</v>
      </c>
      <c r="D10" s="7" t="s">
        <v>31</v>
      </c>
      <c r="E10" s="7">
        <v>2007</v>
      </c>
      <c r="F10" s="7" t="s">
        <v>25</v>
      </c>
      <c r="G10" s="7">
        <v>83.1</v>
      </c>
      <c r="H10" s="8" t="s">
        <v>33</v>
      </c>
      <c r="I10" s="18">
        <v>5722</v>
      </c>
      <c r="J10" s="7">
        <v>1.8</v>
      </c>
      <c r="K10" s="7">
        <v>0.55000000000000004</v>
      </c>
      <c r="L10" s="9">
        <v>1</v>
      </c>
      <c r="M10" s="10">
        <v>1.97</v>
      </c>
      <c r="N10" s="7">
        <v>1</v>
      </c>
      <c r="O10" s="7">
        <v>1</v>
      </c>
      <c r="P10" s="7">
        <v>1.1000000000000001</v>
      </c>
      <c r="Q10" s="11">
        <f>I10*J10*K10*L10*M10*N10*P10*O10</f>
        <v>12275.578260000002</v>
      </c>
    </row>
    <row r="11" spans="1:17" ht="15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19">
        <f>Q9+Q10</f>
        <v>24551.156520000004</v>
      </c>
    </row>
    <row r="12" spans="1:17" ht="22.35" customHeight="1">
      <c r="A12" s="29" t="s">
        <v>24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22.5" customHeight="1">
      <c r="A13" s="30" t="s">
        <v>36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34.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34.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45.75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6" s="15" customFormat="1" ht="32.25" customHeight="1">
      <c r="A17" s="12"/>
      <c r="B17" s="13" t="s">
        <v>37</v>
      </c>
      <c r="C17" s="12"/>
      <c r="D17" s="12"/>
      <c r="E17" s="13"/>
      <c r="F17" s="12"/>
      <c r="G17" s="12"/>
      <c r="H17" s="14"/>
      <c r="I17" s="14"/>
      <c r="J17" s="12"/>
      <c r="K17" s="12"/>
      <c r="L17" s="12"/>
      <c r="M17" s="12"/>
      <c r="N17" s="12"/>
      <c r="O17" s="12"/>
      <c r="P17" s="12"/>
    </row>
    <row r="18" spans="1:16" s="15" customFormat="1" ht="17.25" customHeight="1">
      <c r="A18" s="31" t="s">
        <v>20</v>
      </c>
      <c r="B18" s="31"/>
      <c r="C18" s="31"/>
      <c r="D18" s="31"/>
      <c r="E18" s="31"/>
      <c r="F18" s="31"/>
      <c r="G18" s="31"/>
      <c r="H18" s="31"/>
      <c r="I18" s="14"/>
      <c r="J18" s="12"/>
      <c r="K18" s="12"/>
      <c r="L18" s="12"/>
      <c r="M18" s="12"/>
      <c r="N18" s="12"/>
      <c r="O18" s="12"/>
      <c r="P18" s="12"/>
    </row>
    <row r="19" spans="1:16" s="15" customFormat="1" ht="17.25" customHeight="1">
      <c r="A19" s="32"/>
      <c r="B19" s="32"/>
      <c r="C19" s="32"/>
      <c r="D19" s="32"/>
      <c r="E19" s="33"/>
      <c r="F19" s="33"/>
      <c r="G19" s="33"/>
      <c r="H19" s="33"/>
      <c r="I19" s="14"/>
      <c r="J19" s="12"/>
      <c r="K19" s="12"/>
      <c r="L19" s="12"/>
      <c r="M19" s="12"/>
      <c r="N19" s="12"/>
      <c r="O19" s="12"/>
      <c r="P19" s="16"/>
    </row>
    <row r="20" spans="1:16" ht="13.9" customHeight="1">
      <c r="A20" s="34" t="s">
        <v>21</v>
      </c>
      <c r="B20" s="34"/>
      <c r="C20" s="34"/>
      <c r="D20" s="34"/>
      <c r="E20" s="34"/>
      <c r="F20" s="34"/>
      <c r="G20" s="34"/>
      <c r="H20" s="34"/>
    </row>
    <row r="21" spans="1:16" ht="13.9" customHeight="1">
      <c r="A21" s="32" t="s">
        <v>22</v>
      </c>
      <c r="B21" s="32"/>
      <c r="C21" s="32"/>
      <c r="D21" s="32"/>
      <c r="E21" s="33"/>
      <c r="F21" s="33"/>
      <c r="G21" s="33"/>
      <c r="H21" s="33"/>
    </row>
    <row r="22" spans="1:16" ht="13.9" customHeight="1">
      <c r="A22" s="35" t="s">
        <v>23</v>
      </c>
      <c r="B22" s="35"/>
      <c r="C22" s="35"/>
      <c r="D22" s="35"/>
      <c r="E22" s="35"/>
      <c r="F22" s="35"/>
      <c r="G22" s="35"/>
      <c r="H22" s="35"/>
    </row>
    <row r="23" spans="1:16">
      <c r="A23" s="31"/>
      <c r="B23" s="31"/>
      <c r="C23" s="31"/>
      <c r="D23" s="31"/>
      <c r="E23" s="31"/>
      <c r="F23" s="31"/>
      <c r="G23" s="31"/>
      <c r="H23" s="31"/>
    </row>
    <row r="24" spans="1:16">
      <c r="A24" s="33"/>
      <c r="B24" s="33"/>
      <c r="C24" s="33"/>
      <c r="D24" s="33"/>
      <c r="E24" s="33"/>
      <c r="F24" s="33"/>
      <c r="G24" s="33"/>
      <c r="H24" s="33"/>
    </row>
    <row r="25" spans="1:16">
      <c r="A25" s="17"/>
      <c r="B25" s="17"/>
      <c r="C25" s="17"/>
      <c r="D25" s="17"/>
      <c r="E25" s="17"/>
      <c r="F25" s="17"/>
      <c r="G25" s="17"/>
      <c r="H25" s="17"/>
    </row>
  </sheetData>
  <mergeCells count="22">
    <mergeCell ref="A22:D22"/>
    <mergeCell ref="E22:H22"/>
    <mergeCell ref="A23:D23"/>
    <mergeCell ref="E23:H23"/>
    <mergeCell ref="A24:D24"/>
    <mergeCell ref="E24:H24"/>
    <mergeCell ref="A19:D19"/>
    <mergeCell ref="E19:H19"/>
    <mergeCell ref="A20:D20"/>
    <mergeCell ref="E20:H20"/>
    <mergeCell ref="A21:D21"/>
    <mergeCell ref="E21:H21"/>
    <mergeCell ref="A11:P11"/>
    <mergeCell ref="A12:Q12"/>
    <mergeCell ref="A13:Q16"/>
    <mergeCell ref="A18:D18"/>
    <mergeCell ref="E18:H18"/>
    <mergeCell ref="A4:B4"/>
    <mergeCell ref="A5:B5"/>
    <mergeCell ref="A1:Q3"/>
    <mergeCell ref="C4:Q4"/>
    <mergeCell ref="C5:Q5"/>
  </mergeCells>
  <pageMargins left="0.7" right="0.7" top="0.75" bottom="0.75" header="0.511811023622047" footer="0.51181102362204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Tatyana</dc:creator>
  <dc:description/>
  <cp:lastModifiedBy>Tatyana</cp:lastModifiedBy>
  <cp:revision>4</cp:revision>
  <cp:lastPrinted>2026-07-27T11:41:06Z</cp:lastPrinted>
  <dcterms:created xsi:type="dcterms:W3CDTF">2006-09-16T00:00:00Z</dcterms:created>
  <dcterms:modified xsi:type="dcterms:W3CDTF">2026-07-30T12:55:12Z</dcterms:modified>
  <dc:language>ru-RU</dc:language>
</cp:coreProperties>
</file>