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esktop\БЕРЕЗКА\2026\договор на тех экспертизу\"/>
    </mc:Choice>
  </mc:AlternateContent>
  <xr:revisionPtr revIDLastSave="0" documentId="13_ncr:1_{937E9932-DE60-41F8-A6C8-88C8B50A6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5" l="1"/>
  <c r="R6" i="5"/>
  <c r="Q6" i="5"/>
  <c r="R7" i="5" s="1"/>
  <c r="K6" i="5"/>
  <c r="J6" i="5"/>
  <c r="I6" i="5"/>
  <c r="H6" i="5"/>
  <c r="G6" i="5"/>
</calcChain>
</file>

<file path=xl/sharedStrings.xml><?xml version="1.0" encoding="utf-8"?>
<sst xmlns="http://schemas.openxmlformats.org/spreadsheetml/2006/main" count="24" uniqueCount="24">
  <si>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</si>
  <si>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</si>
  <si>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</si>
  <si>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</si>
  <si>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</si>
  <si>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</si>
  <si>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</si>
  <si>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</si>
  <si>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</si>
  <si>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</si>
  <si>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</si>
  <si>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</si>
  <si>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</si>
  <si>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</si>
  <si>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</si>
  <si>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</si>
  <si>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</si>
  <si>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</si>
  <si>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10.2.31. Положения о закупке товаров, работ, услуг для нужд Федерального бюджетного учреждения здравоохранения "Центр гигиены и эпидемиологии в Ставропольском крае))</t>
  </si>
  <si>
    <t>ОКПД 71.20.19.190</t>
  </si>
  <si>
    <t>Обоснование начальной ( максимальной) цены на право заключить договор на оказание услуг по проведению независимой технической экспертизы транспортного средства, подлежащего списанию для нужд ФБУЗ "Центр гигиены и эпидемиологии в Ставропольском крае "</t>
  </si>
  <si>
    <t>Начальная (максимальная) цена контракта составляет: 19 000 (Девятнадцать тысяч рублей) 00 копеек</t>
  </si>
  <si>
    <t>усл.ед</t>
  </si>
  <si>
    <t>оказание услуг по проведению независимой технической экспертизы транспортного средства, подлежащего списанию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</si>
</sst>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00"/>
    <numFmt numFmtId="166" formatCode="#,##0.00_ ;\-#,##0.00\ 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4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horizontal="center" vertical="center"/>
    </xf>
    <xf numFmtId="164" fontId="0" fillId="0" borderId="0" xfId="0" applyNumberFormat="1"/>
    <xf numFmtId="164" fontId="0" fillId="0" borderId="0" xfId="2" applyFont="1"/>
    <xf numFmtId="1" fontId="6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6" fontId="0" fillId="0" borderId="1" xfId="2" applyNumberFormat="1" applyFont="1" applyBorder="1" applyAlignment="1">
      <alignment horizontal="center" vertical="center"/>
    </xf>
    <xf numFmtId="0" fontId="8" fillId="0" borderId="0" xfId="0" applyFont="1"/>
    <xf numFmtId="166" fontId="0" fillId="0" borderId="0" xfId="0" applyNumberFormat="1"/>
    <xf numFmtId="0" fontId="7" fillId="0" borderId="2" xfId="0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tabSelected="1" zoomScale="89" zoomScaleNormal="89" workbookViewId="0">
      <selection activeCell="B6" sqref="B6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18.75" customHeight="1" x14ac:dyDescent="0.25">
      <c r="B1" s="16" t="s">
        <v>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5" ht="18.75" customHeigh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5" x14ac:dyDescent="0.2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5" ht="18.75" x14ac:dyDescent="0.3">
      <c r="B4" s="14" t="s">
        <v>19</v>
      </c>
      <c r="C4" s="18"/>
      <c r="D4" s="18"/>
      <c r="E4" s="18"/>
      <c r="F4" s="18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25" ht="138.75" customHeight="1" x14ac:dyDescent="0.25">
      <c r="A5" s="1" t="s">
        <v>0</v>
      </c>
      <c r="B5" s="1" t="s">
        <v>1</v>
      </c>
      <c r="C5" s="1" t="s">
        <v>2</v>
      </c>
      <c r="D5" s="1" t="s">
        <v>10</v>
      </c>
      <c r="E5" s="1" t="s">
        <v>9</v>
      </c>
      <c r="F5" s="1" t="s">
        <v>11</v>
      </c>
      <c r="G5" s="1" t="s">
        <v>6</v>
      </c>
      <c r="H5" s="1" t="s">
        <v>4</v>
      </c>
      <c r="I5" s="1" t="s">
        <v>7</v>
      </c>
      <c r="J5" s="1" t="s">
        <v>5</v>
      </c>
      <c r="K5" s="2" t="s">
        <v>3</v>
      </c>
      <c r="L5" s="2" t="s">
        <v>8</v>
      </c>
      <c r="M5" s="2" t="s">
        <v>12</v>
      </c>
      <c r="N5" s="15" t="s">
        <v>13</v>
      </c>
      <c r="O5" s="15"/>
      <c r="P5" s="15"/>
      <c r="Q5" s="2" t="s">
        <v>14</v>
      </c>
      <c r="R5" s="2" t="s">
        <v>15</v>
      </c>
      <c r="S5" s="2" t="s">
        <v>16</v>
      </c>
    </row>
    <row r="6" spans="1:25" ht="180" customHeight="1" x14ac:dyDescent="0.25">
      <c r="A6" s="1">
        <v>1</v>
      </c>
      <c r="B6" s="3" t="s">
        <v>23</v>
      </c>
      <c r="C6" s="9" t="s">
        <v>22</v>
      </c>
      <c r="D6" s="4">
        <v>10</v>
      </c>
      <c r="E6" s="4"/>
      <c r="F6" s="3">
        <v>2</v>
      </c>
      <c r="G6" s="5" t="e">
        <f>#REF!+#REF!</f>
        <v>#REF!</v>
      </c>
      <c r="H6" s="5" t="e">
        <f>#REF!+#REF!</f>
        <v>#REF!</v>
      </c>
      <c r="I6" s="5" t="e">
        <f>#REF!+#REF!</f>
        <v>#REF!</v>
      </c>
      <c r="J6" s="5" t="e">
        <f>#REF!+#REF!</f>
        <v>#REF!</v>
      </c>
      <c r="K6" s="5" t="e">
        <f>#REF!+#REF!</f>
        <v>#REF!</v>
      </c>
      <c r="L6" s="5"/>
      <c r="M6" s="3" t="s">
        <v>18</v>
      </c>
      <c r="N6" s="6">
        <v>9000</v>
      </c>
      <c r="O6" s="6">
        <v>10000</v>
      </c>
      <c r="P6" s="6"/>
      <c r="Q6" s="6">
        <f>(N6+O6+P6)/2</f>
        <v>9500</v>
      </c>
      <c r="R6" s="11">
        <f>F6*Q6</f>
        <v>19000</v>
      </c>
      <c r="S6" s="10">
        <f>STDEV(N6:O6)/AVERAGE(Q6)*100</f>
        <v>7.4432292756478695</v>
      </c>
      <c r="T6" s="7"/>
      <c r="U6" s="8"/>
      <c r="V6" s="8"/>
      <c r="Y6" s="8"/>
    </row>
    <row r="7" spans="1:25" x14ac:dyDescent="0.25">
      <c r="R7" s="13">
        <f>SUM(R6:R6)</f>
        <v>19000</v>
      </c>
    </row>
    <row r="10" spans="1:25" ht="18.75" x14ac:dyDescent="0.3">
      <c r="B10" s="12" t="s">
        <v>21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25" ht="18.75" x14ac:dyDescent="0.3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25" ht="18.75" x14ac:dyDescent="0.3">
      <c r="B12" s="12" t="s">
        <v>17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25" ht="18.75" x14ac:dyDescent="0.3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3">
    <mergeCell ref="N5:P5"/>
    <mergeCell ref="B1:S3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Elena</cp:lastModifiedBy>
  <dcterms:created xsi:type="dcterms:W3CDTF">2023-01-25T09:55:56Z</dcterms:created>
  <dcterms:modified xsi:type="dcterms:W3CDTF">2026-08-06T05:16:57Z</dcterms:modified>
</cp:coreProperties>
</file>