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12" i="1"/>
  <c r="K6"/>
  <c r="K7"/>
  <c r="K8"/>
  <c r="K9"/>
  <c r="K10"/>
  <c r="K11"/>
  <c r="K5"/>
</calcChain>
</file>

<file path=xl/sharedStrings.xml><?xml version="1.0" encoding="utf-8"?>
<sst xmlns="http://schemas.openxmlformats.org/spreadsheetml/2006/main" count="48" uniqueCount="42">
  <si>
    <t>№ п/п</t>
  </si>
  <si>
    <t>Марка, модель</t>
  </si>
  <si>
    <t>Гос. Номер</t>
  </si>
  <si>
    <t>VIN номер</t>
  </si>
  <si>
    <t>тип  ТС</t>
  </si>
  <si>
    <t>год выпуска</t>
  </si>
  <si>
    <t>инвентарный номер</t>
  </si>
  <si>
    <t>категория  ТС</t>
  </si>
  <si>
    <t>К 219 УЕ/82</t>
  </si>
  <si>
    <t>Лада Ларгус</t>
  </si>
  <si>
    <t>М1</t>
  </si>
  <si>
    <t>XTARSO45LK1207251</t>
  </si>
  <si>
    <t>Легковой</t>
  </si>
  <si>
    <t>А 238 ТК/82</t>
  </si>
  <si>
    <t>XTARS0Y5LF0861115</t>
  </si>
  <si>
    <t>M1</t>
  </si>
  <si>
    <t>УАЗ АМ-01</t>
  </si>
  <si>
    <t>Р 519 ОВ/123</t>
  </si>
  <si>
    <t>X89199010ENFC4010</t>
  </si>
  <si>
    <t>Н 362 УХ/82</t>
  </si>
  <si>
    <t>ГАЗ-33106</t>
  </si>
  <si>
    <t>X89287910E0EN8041</t>
  </si>
  <si>
    <t>M3</t>
  </si>
  <si>
    <t>ГАЗ F63R42</t>
  </si>
  <si>
    <t>А 094 ТО/82</t>
  </si>
  <si>
    <t>Автобус</t>
  </si>
  <si>
    <t>Автобус АЗ</t>
  </si>
  <si>
    <t>X96A63R42E0000101</t>
  </si>
  <si>
    <t>M2</t>
  </si>
  <si>
    <t>МАЗ 4381С0</t>
  </si>
  <si>
    <t>Е 666 УР/82</t>
  </si>
  <si>
    <t>Грузовой</t>
  </si>
  <si>
    <t>Y3M4381C0M0000242</t>
  </si>
  <si>
    <t>N2</t>
  </si>
  <si>
    <t>ГАЗ NEXT</t>
  </si>
  <si>
    <t>E 679 УР/82</t>
  </si>
  <si>
    <t>X96C43R33L1128632</t>
  </si>
  <si>
    <t>Список транспорта на прохождение техосмотра 2026 год</t>
  </si>
  <si>
    <t>сумма прохождения</t>
  </si>
  <si>
    <t>кол-во прохождения за год</t>
  </si>
  <si>
    <t>Итого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</si>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</sst>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"/>
  <sheetViews>
    <sheetView tabSelected="1" zoomScale="130" zoomScaleNormal="130" workbookViewId="0">
      <selection activeCell="K12" sqref="K12"/>
    </sheetView>
  </sheetViews>
  <sheetFormatPr defaultRowHeight="15"/>
  <cols>
    <col min="2" max="2" width="15.85546875" customWidth="1"/>
    <col min="3" max="3" width="22.28515625" customWidth="1"/>
    <col min="4" max="4" width="15.28515625" customWidth="1"/>
    <col min="5" max="5" width="12.85546875" customWidth="1"/>
    <col min="6" max="6" width="16.42578125" customWidth="1"/>
    <col min="7" max="7" width="22.140625" customWidth="1"/>
    <col min="8" max="8" width="11.42578125" customWidth="1"/>
  </cols>
  <sheetData>
    <row r="2" spans="1:11">
      <c r="A2" s="9" t="s">
        <v>37</v>
      </c>
      <c r="B2" s="9"/>
      <c r="C2" s="9"/>
      <c r="D2" s="9"/>
      <c r="E2" s="9"/>
      <c r="F2" s="9"/>
      <c r="G2" s="9"/>
      <c r="H2" s="9"/>
    </row>
    <row r="3" spans="1:11" ht="15.75" thickBot="1"/>
    <row r="4" spans="1:11" ht="60.75" thickBot="1">
      <c r="A4" s="1" t="s">
        <v>0</v>
      </c>
      <c r="B4" s="1" t="s">
        <v>6</v>
      </c>
      <c r="C4" s="1" t="s">
        <v>1</v>
      </c>
      <c r="D4" s="1" t="s">
        <v>5</v>
      </c>
      <c r="E4" s="1" t="s">
        <v>2</v>
      </c>
      <c r="F4" s="1" t="s">
        <v>4</v>
      </c>
      <c r="G4" s="1" t="s">
        <v>3</v>
      </c>
      <c r="H4" s="1" t="s">
        <v>7</v>
      </c>
      <c r="I4" s="4" t="s">
        <v>39</v>
      </c>
      <c r="J4" s="6" t="s">
        <v>38</v>
      </c>
      <c r="K4" s="6" t="s">
        <v>40</v>
      </c>
    </row>
    <row r="5" spans="1:11" ht="20.25" customHeight="1">
      <c r="A5" s="2">
        <v>1</v>
      </c>
      <c r="B5" s="2"/>
      <c r="C5" s="2" t="s">
        <v>9</v>
      </c>
      <c r="D5" s="2">
        <v>2019</v>
      </c>
      <c r="E5" s="2" t="s">
        <v>8</v>
      </c>
      <c r="F5" s="2" t="s">
        <v>12</v>
      </c>
      <c r="G5" s="2" t="s">
        <v>11</v>
      </c>
      <c r="H5" s="2" t="s">
        <v>10</v>
      </c>
      <c r="I5" s="2">
        <v>1</v>
      </c>
      <c r="J5" s="2">
        <v>1202</v>
      </c>
      <c r="K5" s="5">
        <f>SUM(I5*J5)</f>
        <v>1202</v>
      </c>
    </row>
    <row r="6" spans="1:11" ht="19.5" customHeight="1">
      <c r="A6" s="3">
        <v>2</v>
      </c>
      <c r="B6" s="3"/>
      <c r="C6" s="3" t="s">
        <v>9</v>
      </c>
      <c r="D6" s="3">
        <v>2014</v>
      </c>
      <c r="E6" s="3" t="s">
        <v>13</v>
      </c>
      <c r="F6" s="3" t="s">
        <v>12</v>
      </c>
      <c r="G6" s="3" t="s">
        <v>14</v>
      </c>
      <c r="H6" s="3" t="s">
        <v>15</v>
      </c>
      <c r="I6" s="3">
        <v>1</v>
      </c>
      <c r="J6" s="3">
        <v>1202</v>
      </c>
      <c r="K6" s="7">
        <f t="shared" ref="K6:K11" si="0">SUM(I6*J6)</f>
        <v>1202</v>
      </c>
    </row>
    <row r="7" spans="1:11" ht="18.75" customHeight="1">
      <c r="A7" s="3">
        <v>3</v>
      </c>
      <c r="B7" s="3"/>
      <c r="C7" s="3" t="s">
        <v>16</v>
      </c>
      <c r="D7" s="3">
        <v>2014</v>
      </c>
      <c r="E7" s="3" t="s">
        <v>17</v>
      </c>
      <c r="F7" s="3" t="s">
        <v>12</v>
      </c>
      <c r="G7" s="3" t="s">
        <v>18</v>
      </c>
      <c r="H7" s="3" t="s">
        <v>15</v>
      </c>
      <c r="I7" s="3">
        <v>1</v>
      </c>
      <c r="J7" s="3">
        <v>1202</v>
      </c>
      <c r="K7" s="7">
        <f t="shared" si="0"/>
        <v>1202</v>
      </c>
    </row>
    <row r="8" spans="1:11" ht="19.5" customHeight="1">
      <c r="A8" s="3">
        <v>4</v>
      </c>
      <c r="B8" s="3"/>
      <c r="C8" s="3" t="s">
        <v>20</v>
      </c>
      <c r="D8" s="3">
        <v>2014</v>
      </c>
      <c r="E8" s="3" t="s">
        <v>19</v>
      </c>
      <c r="F8" s="3" t="s">
        <v>26</v>
      </c>
      <c r="G8" s="3" t="s">
        <v>21</v>
      </c>
      <c r="H8" s="3" t="s">
        <v>22</v>
      </c>
      <c r="I8" s="3">
        <v>1</v>
      </c>
      <c r="J8" s="3">
        <v>2486</v>
      </c>
      <c r="K8" s="7">
        <f t="shared" si="0"/>
        <v>2486</v>
      </c>
    </row>
    <row r="9" spans="1:11" ht="21" customHeight="1">
      <c r="A9" s="3">
        <v>5</v>
      </c>
      <c r="B9" s="3"/>
      <c r="C9" s="3" t="s">
        <v>23</v>
      </c>
      <c r="D9" s="3">
        <v>2014</v>
      </c>
      <c r="E9" s="3" t="s">
        <v>24</v>
      </c>
      <c r="F9" s="3" t="s">
        <v>25</v>
      </c>
      <c r="G9" s="3" t="s">
        <v>27</v>
      </c>
      <c r="H9" s="3" t="s">
        <v>28</v>
      </c>
      <c r="I9" s="3">
        <v>1</v>
      </c>
      <c r="J9" s="3">
        <v>2058</v>
      </c>
      <c r="K9" s="7">
        <f t="shared" si="0"/>
        <v>2058</v>
      </c>
    </row>
    <row r="10" spans="1:11" ht="19.5" customHeight="1">
      <c r="A10" s="3">
        <v>6</v>
      </c>
      <c r="B10" s="3"/>
      <c r="C10" s="3" t="s">
        <v>29</v>
      </c>
      <c r="D10" s="3">
        <v>2020</v>
      </c>
      <c r="E10" s="3" t="s">
        <v>30</v>
      </c>
      <c r="F10" s="3" t="s">
        <v>31</v>
      </c>
      <c r="G10" s="3" t="s">
        <v>32</v>
      </c>
      <c r="H10" s="3" t="s">
        <v>33</v>
      </c>
      <c r="I10" s="3">
        <v>1</v>
      </c>
      <c r="J10" s="3">
        <v>2398</v>
      </c>
      <c r="K10" s="7">
        <f t="shared" si="0"/>
        <v>2398</v>
      </c>
    </row>
    <row r="11" spans="1:11" ht="21" customHeight="1">
      <c r="A11" s="3">
        <v>7</v>
      </c>
      <c r="B11" s="3"/>
      <c r="C11" s="3" t="s">
        <v>34</v>
      </c>
      <c r="D11" s="3">
        <v>2020</v>
      </c>
      <c r="E11" s="3" t="s">
        <v>35</v>
      </c>
      <c r="F11" s="3" t="s">
        <v>31</v>
      </c>
      <c r="G11" s="3" t="s">
        <v>36</v>
      </c>
      <c r="H11" s="3" t="s">
        <v>33</v>
      </c>
      <c r="I11" s="3">
        <v>1</v>
      </c>
      <c r="J11" s="3">
        <v>2398</v>
      </c>
      <c r="K11" s="7">
        <f t="shared" si="0"/>
        <v>2398</v>
      </c>
    </row>
    <row r="12" spans="1:11">
      <c r="A12" s="10" t="s">
        <v>41</v>
      </c>
      <c r="B12" s="11"/>
      <c r="C12" s="11"/>
      <c r="D12" s="11"/>
      <c r="E12" s="11"/>
      <c r="F12" s="11"/>
      <c r="G12" s="11"/>
      <c r="H12" s="11"/>
      <c r="I12" s="11"/>
      <c r="J12" s="12"/>
      <c r="K12" s="8">
        <f>SUM(K5:K11)</f>
        <v>12946</v>
      </c>
    </row>
  </sheetData>
  <mergeCells count="2">
    <mergeCell ref="A2:H2"/>
    <mergeCell ref="A12:J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2026-08-31T08:06:26Z</dcterms:modified>
</cp:coreProperties>
</file>