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4" i="1" l="1"/>
</calcChain>
</file>

<file path=xl/sharedStrings.xml><?xml version="1.0" encoding="utf-8"?>
<sst xmlns="http://schemas.openxmlformats.org/spreadsheetml/2006/main" count="25" uniqueCount="24">
  <si>
    <t>ОБОСНОВАНИЕ НАЧАЛЬНОЙ (МАКСИМАЛЬНОЙ) ЦЕНЫ КОНТРАКТА</t>
  </si>
  <si>
    <t>№ п/п</t>
  </si>
  <si>
    <t>Минимальное значение цены за условную единицу</t>
  </si>
  <si>
    <t xml:space="preserve">Кол-во условных единиц </t>
  </si>
  <si>
    <t xml:space="preserve">НМЦК </t>
  </si>
  <si>
    <t>Цена  за условную единицу с НДС и оптовой надбавкой</t>
  </si>
  <si>
    <t xml:space="preserve">Итого НМЦК </t>
  </si>
  <si>
    <t>Международное Непатентованное Наименование/ форма выпуска</t>
  </si>
  <si>
    <t>Цена за условную единицу КП1</t>
  </si>
  <si>
    <t>Цена за условную единицу КП2</t>
  </si>
  <si>
    <t>Цена за условную единицу ГРЛС</t>
  </si>
  <si>
    <t>Цена за условную единицу реестра контрактов</t>
  </si>
  <si>
    <t>Цена за условную единицу референтная</t>
  </si>
  <si>
    <t>Заведующая аптекой</t>
  </si>
  <si>
    <t>Кузнецова А.В.</t>
  </si>
  <si>
    <t>нет</t>
  </si>
  <si>
    <t>21.20.10.214</t>
  </si>
  <si>
    <t>Анализ рынка</t>
  </si>
  <si>
    <t>Тарифный метод</t>
  </si>
  <si>
    <t>Средневзвешенная цена</t>
  </si>
  <si>
    <t>Референтная цена</t>
  </si>
  <si>
    <t>Цена за условную единицу 3</t>
  </si>
  <si>
    <t>Секукинумаб р-р д/п/к введения 150мг/мл</t>
  </si>
  <si>
    <t>ОКПД2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</si>
</sst>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9" fontId="2" fillId="0" borderId="0" xfId="0" applyNumberFormat="1" applyFont="1"/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center" wrapText="1"/>
    </xf>
    <xf numFmtId="2" fontId="3" fillId="0" borderId="6" xfId="0" applyNumberFormat="1" applyFont="1" applyBorder="1" applyAlignment="1">
      <alignment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5" fillId="0" borderId="3" xfId="0" applyFont="1" applyBorder="1" applyAlignment="1">
      <alignment vertical="center"/>
    </xf>
    <xf numFmtId="2" fontId="4" fillId="0" borderId="6" xfId="0" applyNumberFormat="1" applyFont="1" applyBorder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/>
    <xf numFmtId="164" fontId="6" fillId="0" borderId="0" xfId="0" applyNumberFormat="1" applyFont="1" applyFill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workbookViewId="0">
      <selection activeCell="G22" sqref="G22"/>
    </sheetView>
  </sheetViews>
  <sheetFormatPr defaultRowHeight="15" x14ac:dyDescent="0.25"/>
  <cols>
    <col min="1" max="1" width="4.5703125" style="1" customWidth="1"/>
    <col min="2" max="2" width="13.85546875" style="1" customWidth="1"/>
    <col min="3" max="3" width="28.7109375" style="1" customWidth="1"/>
    <col min="4" max="5" width="10.7109375" style="1" customWidth="1"/>
    <col min="6" max="8" width="11.140625" style="1" customWidth="1"/>
    <col min="9" max="9" width="11.5703125" style="1" customWidth="1"/>
    <col min="10" max="12" width="10.7109375" style="1" customWidth="1"/>
    <col min="13" max="13" width="11.7109375" style="1" customWidth="1"/>
    <col min="14" max="15" width="9.140625" style="1"/>
    <col min="16" max="16" width="9.7109375" style="1" bestFit="1" customWidth="1"/>
    <col min="17" max="16384" width="9.140625" style="1"/>
  </cols>
  <sheetData>
    <row r="1" spans="1:18" ht="18.75" customHeight="1" thickBot="1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8" ht="109.5" customHeight="1" thickBot="1" x14ac:dyDescent="0.3">
      <c r="A2" s="24" t="s">
        <v>1</v>
      </c>
      <c r="B2" s="24" t="s">
        <v>23</v>
      </c>
      <c r="C2" s="26" t="s">
        <v>7</v>
      </c>
      <c r="D2" s="28" t="s">
        <v>17</v>
      </c>
      <c r="E2" s="29"/>
      <c r="F2" s="30"/>
      <c r="G2" s="22" t="s">
        <v>18</v>
      </c>
      <c r="H2" s="22" t="s">
        <v>19</v>
      </c>
      <c r="I2" s="22" t="s">
        <v>20</v>
      </c>
      <c r="J2" s="26" t="s">
        <v>2</v>
      </c>
      <c r="K2" s="26" t="s">
        <v>5</v>
      </c>
      <c r="L2" s="26" t="s">
        <v>3</v>
      </c>
      <c r="M2" s="26" t="s">
        <v>4</v>
      </c>
      <c r="P2" s="2"/>
      <c r="Q2" s="2"/>
      <c r="R2" s="2"/>
    </row>
    <row r="3" spans="1:18" ht="95.25" thickBot="1" x14ac:dyDescent="0.3">
      <c r="A3" s="25"/>
      <c r="B3" s="25"/>
      <c r="C3" s="27"/>
      <c r="D3" s="3" t="s">
        <v>8</v>
      </c>
      <c r="E3" s="3" t="s">
        <v>9</v>
      </c>
      <c r="F3" s="3" t="s">
        <v>21</v>
      </c>
      <c r="G3" s="3" t="s">
        <v>10</v>
      </c>
      <c r="H3" s="3" t="s">
        <v>11</v>
      </c>
      <c r="I3" s="3" t="s">
        <v>12</v>
      </c>
      <c r="J3" s="27"/>
      <c r="K3" s="27"/>
      <c r="L3" s="27"/>
      <c r="M3" s="27"/>
    </row>
    <row r="4" spans="1:18" ht="43.5" customHeight="1" thickBot="1" x14ac:dyDescent="0.3">
      <c r="A4" s="10">
        <v>1</v>
      </c>
      <c r="B4" s="10" t="s">
        <v>16</v>
      </c>
      <c r="C4" s="10" t="s">
        <v>22</v>
      </c>
      <c r="D4" s="11">
        <v>5999.07</v>
      </c>
      <c r="E4" s="11">
        <v>5975.41</v>
      </c>
      <c r="F4" s="21">
        <v>5909.09</v>
      </c>
      <c r="G4" s="11">
        <v>34548.660000000003</v>
      </c>
      <c r="H4" s="21" t="s">
        <v>15</v>
      </c>
      <c r="I4" s="21" t="s">
        <v>15</v>
      </c>
      <c r="J4" s="12">
        <v>5909.09</v>
      </c>
      <c r="K4" s="12">
        <v>6500</v>
      </c>
      <c r="L4" s="13">
        <v>62</v>
      </c>
      <c r="M4" s="14">
        <f>L4*K4</f>
        <v>403000</v>
      </c>
    </row>
    <row r="5" spans="1:18" ht="16.5" customHeight="1" thickBot="1" x14ac:dyDescent="0.3">
      <c r="A5" s="15"/>
      <c r="B5" s="15"/>
      <c r="C5" s="16" t="s">
        <v>6</v>
      </c>
      <c r="D5" s="15"/>
      <c r="E5" s="15"/>
      <c r="F5" s="15"/>
      <c r="G5" s="15"/>
      <c r="H5" s="15"/>
      <c r="I5" s="15"/>
      <c r="J5" s="15"/>
      <c r="K5" s="15"/>
      <c r="L5" s="15"/>
      <c r="M5" s="17">
        <v>403000</v>
      </c>
    </row>
    <row r="6" spans="1:18" ht="16.5" customHeight="1" x14ac:dyDescent="0.25">
      <c r="A6" s="4"/>
      <c r="B6" s="9"/>
    </row>
    <row r="7" spans="1:18" ht="16.5" customHeight="1" x14ac:dyDescent="0.25">
      <c r="A7" s="4"/>
      <c r="B7" s="9"/>
    </row>
    <row r="8" spans="1:18" ht="15.75" x14ac:dyDescent="0.25">
      <c r="A8" s="32"/>
      <c r="B8" s="32"/>
      <c r="C8" s="32"/>
      <c r="D8" s="32"/>
      <c r="E8" s="32"/>
      <c r="F8" s="32"/>
      <c r="G8" s="7"/>
      <c r="H8" s="7"/>
      <c r="I8" s="7"/>
    </row>
    <row r="9" spans="1:18" s="18" customFormat="1" ht="15.75" x14ac:dyDescent="0.25">
      <c r="B9" s="19" t="s">
        <v>13</v>
      </c>
      <c r="E9" s="20"/>
      <c r="F9" s="20"/>
      <c r="G9" s="20"/>
      <c r="H9" s="20"/>
      <c r="I9" s="20"/>
      <c r="J9" s="20"/>
      <c r="K9" s="19" t="s">
        <v>14</v>
      </c>
      <c r="L9" s="20"/>
    </row>
    <row r="10" spans="1:18" ht="15.75" x14ac:dyDescent="0.25">
      <c r="A10" s="32"/>
      <c r="B10" s="32"/>
      <c r="C10" s="32"/>
      <c r="D10" s="32"/>
      <c r="E10" s="32"/>
      <c r="F10" s="32"/>
      <c r="G10" s="7"/>
      <c r="H10" s="7"/>
      <c r="I10" s="7"/>
    </row>
    <row r="11" spans="1:18" ht="15.75" x14ac:dyDescent="0.25">
      <c r="A11" s="32"/>
      <c r="B11" s="32"/>
      <c r="C11" s="32"/>
      <c r="D11" s="32"/>
      <c r="E11" s="32"/>
      <c r="F11" s="32"/>
      <c r="G11" s="7"/>
      <c r="H11" s="7"/>
      <c r="I11" s="7"/>
    </row>
    <row r="12" spans="1:18" ht="15.75" x14ac:dyDescent="0.25">
      <c r="A12" s="4"/>
      <c r="B12" s="9"/>
    </row>
    <row r="13" spans="1:18" ht="15.75" x14ac:dyDescent="0.25">
      <c r="A13" s="6"/>
      <c r="B13" s="9"/>
    </row>
    <row r="14" spans="1:18" ht="15.7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spans="1:18" ht="15.75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8" ht="15.75" x14ac:dyDescent="0.25">
      <c r="A16" s="5"/>
      <c r="B16" s="5"/>
    </row>
  </sheetData>
  <mergeCells count="13">
    <mergeCell ref="A14:M14"/>
    <mergeCell ref="M2:M3"/>
    <mergeCell ref="A8:F8"/>
    <mergeCell ref="A10:F10"/>
    <mergeCell ref="A11:F11"/>
    <mergeCell ref="B2:B3"/>
    <mergeCell ref="A1:M1"/>
    <mergeCell ref="A2:A3"/>
    <mergeCell ref="C2:C3"/>
    <mergeCell ref="J2:J3"/>
    <mergeCell ref="K2:K3"/>
    <mergeCell ref="L2:L3"/>
    <mergeCell ref="D2:F2"/>
  </mergeCells>
  <pageMargins left="0.7" right="0.7" top="0.75" bottom="0.75" header="0.3" footer="0.3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2026-04-20T12:48:21Z</dcterms:modified>
</cp:coreProperties>
</file>