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4FB40DE-AC19-4EF8-9183-96F2BE3647FB}" xr6:coauthVersionLast="45" xr6:coauthVersionMax="45" xr10:uidLastSave="{00000000-0000-0000-0000-000000000000}"/>
  <bookViews>
    <workbookView xWindow="5265" yWindow="2085" windowWidth="19200" windowHeight="12645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<sst xmlns="http://schemas.openxmlformats.org/spreadsheetml/2006/main" count="17" uniqueCount="17">
  <si>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</si>
  <si>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</si>
  <si>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</si>
  <si>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</si>
  <si>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</si>
  <si>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</si>
  <si>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</si>
  <si>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</si>
  <si>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</si>
  <si>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</si>
  <si>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</si>
  <si>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</si>
  <si>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</si>
  <si>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</si>
  <si>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</si>
  <si>
    <t xml:space="preserve">Обоснование начальной (максимальной) цены договора на услуги групповую организованныю перевозку детей
</t>
  </si>
  <si>
    <t>Групповая организованная перевозка детей:  07.09.2026 в 02:00 Автовокзал Уссурийск - Аэропорт Владивосток - 19 чел; 10.09.2026  в 08:30 Аэропорт Владивосток - Авовокзал Уссурийск - 19 чел.                                                                ОКПД2:  49.39.33.000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</si>
</sst>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Normal="100" zoomScaleSheetLayoutView="100" workbookViewId="0">
      <selection activeCell="E4" sqref="E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259.5" customHeight="1" x14ac:dyDescent="0.25">
      <c r="A4" s="9">
        <v>1</v>
      </c>
      <c r="B4" s="8" t="s">
        <v>16</v>
      </c>
      <c r="C4" s="10" t="s">
        <v>13</v>
      </c>
      <c r="D4" s="11">
        <v>1</v>
      </c>
      <c r="E4" s="12">
        <v>85000</v>
      </c>
      <c r="F4" s="12">
        <v>80000</v>
      </c>
      <c r="G4" s="13">
        <v>75000</v>
      </c>
      <c r="H4" s="4">
        <f>(E4+F4+G4)/3</f>
        <v>80000</v>
      </c>
      <c r="I4" s="4">
        <f t="shared" ref="I4" si="0">STDEV(E4:G4)</f>
        <v>5000</v>
      </c>
      <c r="J4" s="5">
        <f t="shared" ref="J4" si="1">I4/H4*100</f>
        <v>6.25</v>
      </c>
      <c r="K4" s="6">
        <f t="shared" ref="K4" si="2">H4*D4</f>
        <v>80000</v>
      </c>
    </row>
    <row r="6" spans="1:11" ht="19.5" customHeight="1" x14ac:dyDescent="0.25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2026-08-21T09:00:13Z</dcterms:modified>
</cp:coreProperties>
</file>