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6440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45621"/>
</workbook>
</file>

<file path=xl/calcChain.xml><?xml version="1.0" encoding="utf-8"?>
<calcChain xmlns="http://schemas.openxmlformats.org/spreadsheetml/2006/main">
  <c r="S23" i="2" l="1"/>
  <c r="G10" i="2" l="1"/>
</calcChain>
</file>

<file path=xl/sharedStrings.xml><?xml version="1.0" encoding="utf-8"?>
<sst xmlns="http://schemas.openxmlformats.org/spreadsheetml/2006/main" count="737" uniqueCount="189">
  <si>
    <t>Поставка лекарственных препаратов</t>
  </si>
  <si>
    <t>Горбунова Л.В.</t>
  </si>
  <si>
    <t>(предмет контракта)</t>
  </si>
  <si>
    <t>Наименование организации:</t>
  </si>
  <si>
    <t>5503009577</t>
  </si>
  <si>
    <t>ИНН:</t>
  </si>
  <si>
    <t>550301001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</si>
  <si>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</si>
  <si>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</si>
  <si>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</si>
  <si>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</si>
  <si>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</si>
  <si>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Контрактный управляющий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</si>
  <si>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</si>
  <si>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</si>
  <si>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</si>
  <si>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</si>
  <si>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</si>
  <si>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</si>
  <si>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</si>
  <si>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</si>
  <si>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</si>
  <si>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</si>
  <si>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</si>
  <si>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</si>
  <si>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</si>
  <si>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</si>
  <si>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</si>
  <si>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</si>
  <si>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</si>
  <si>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</si>
  <si>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</si>
  <si>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</si>
  <si>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</si>
  <si>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</si>
  <si>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</si>
  <si>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</si>
  <si>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</si>
  <si>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</si>
  <si>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</si>
  <si>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несостоявшейся закупки (повторный расчет №1 п. 12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</si>
  <si>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</si>
  <si>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</si>
  <si>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</si>
  <si>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</si>
  <si>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</si>
  <si>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</si>
  <si>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</si>
  <si>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</si>
  <si>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</si>
  <si>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</si>
  <si>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+7 (3812) 784892</t>
  </si>
  <si>
    <t>(Ф.И.О.)</t>
  </si>
  <si>
    <t>/</t>
  </si>
  <si>
    <t>(контактный телефон)</t>
  </si>
  <si>
    <t>(подпись / расшифровка подписи)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</si>
  <si>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</si>
  <si>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</si>
  <si>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</si>
  <si>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21.10.51.123-000006-1-00041-0000000000000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</si>
  <si>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</si>
  <si>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</si>
  <si>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</si>
  <si>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</si>
  <si>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</si>
  <si>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</si>
  <si>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</si>
  <si>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</si>
  <si>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</si>
  <si>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</si>
  <si>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</si>
  <si>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</si>
  <si>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</si>
  <si>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</si>
  <si>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</si>
  <si>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</si>
  <si>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</si>
  <si>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</si>
  <si>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</si>
  <si>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</si>
  <si>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</si>
  <si>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</si>
  <si>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</si>
  <si>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</si>
  <si>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</si>
  <si>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</si>
  <si>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</si>
  <si>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</si>
  <si>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</si>
  <si>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</si>
  <si>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</si>
  <si>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</si>
  <si>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</si>
  <si>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</si>
  <si>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</si>
  <si>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</si>
  <si>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</si>
  <si>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</si>
  <si>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</si>
  <si>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</si>
  <si>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</si>
  <si>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</si>
  <si>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</si>
  <si>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</si>
  <si>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</si>
  <si>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</si>
  <si>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</si>
  <si>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</si>
  <si>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</si>
  <si>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</si>
  <si>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</si>
  <si>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</si>
  <si>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</si>
  <si>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</si>
  <si>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КОЛЕКАЛЬЦИФЕРОЛ, КАПЛИ ДЛЯ ПРИЕМА ВНУТРЬ, 20000 ЕД/мл</t>
  </si>
  <si>
    <t>КОЛЕКАЛЬЦИФЕРОЛ</t>
  </si>
  <si>
    <t>КАПЛИ ДЛЯ ПРИЕМА ВНУТРЬ</t>
  </si>
  <si>
    <t>20000 ЕД/мл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</si>
  <si>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</si>
  <si>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</si>
  <si>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</si>
  <si>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</si>
  <si>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ПИРИДОКСИН, РАСТВОР ДЛЯ ИНЪЕКЦИЙ, 10 мг/мл</t>
  </si>
  <si>
    <t>ПИРИДОКСИН</t>
  </si>
  <si>
    <t>РАСТВОР ДЛЯ ИНЪЕКЦИЙ</t>
  </si>
  <si>
    <t>10 мг/мл</t>
  </si>
  <si>
    <t>Нет данных</t>
  </si>
  <si>
    <t>Колекальциферол</t>
  </si>
  <si>
    <t>Витамин Д3</t>
  </si>
  <si>
    <t>раствор для приема внутрь в масле, 20000 МЕ/мл, 30 мл - флакон-капельницы (1)  - пачки картонные</t>
  </si>
  <si>
    <t xml:space="preserve">Вл.Вып.к.Перв.Уп.Втор.Уп.Пр.ОАО "Фармацевтическая фабрика Санкт-Петербурга", Россия; </t>
  </si>
  <si>
    <t>Нет</t>
  </si>
  <si>
    <t>ЛП-001633</t>
  </si>
  <si>
    <t>19.07.2012</t>
  </si>
  <si>
    <t>4605059019575</t>
  </si>
  <si>
    <t/>
  </si>
  <si>
    <t>18.12.2020</t>
  </si>
  <si>
    <t>Вигантол</t>
  </si>
  <si>
    <t>раствор для приема внутрь [масляный] 0.5 мг/мл, 10 мл - флакон-капельницы темного стекла - пачки картонные</t>
  </si>
  <si>
    <t>Мерк КГаА Германия</t>
  </si>
  <si>
    <t>П N011712/01</t>
  </si>
  <si>
    <t>21.01.2011</t>
  </si>
  <si>
    <t>4022536645971</t>
  </si>
  <si>
    <t>раствор для приема внутрь [масляный], 0.5 мг/мл, 10 мл - флакон (1)  - пачки картонные</t>
  </si>
  <si>
    <t xml:space="preserve">Вл.Мерк КГаА, Германия (00722565905); Вып.к.Перв.Уп.Втор.Уп.Пр.Лузомедикамента Сосьедаде Текника Фармасеутика, С.А., Португалия (507 150 473); </t>
  </si>
  <si>
    <t>17.08.2020</t>
  </si>
  <si>
    <t>A11CC05</t>
  </si>
  <si>
    <t>раствор для приема внутрь в масле, 20000 МЕ/мл, 10 мл - флакон-капельницы (1)  - пачки картонные</t>
  </si>
  <si>
    <t>4605059019599</t>
  </si>
  <si>
    <t>капли для приема внутрь [масляные], 20000 МЕ/мл, 20 мл - флаконы (1)  - пачки картонные</t>
  </si>
  <si>
    <t xml:space="preserve">Вл.Вып.к.Перв.Уп.Втор.Уп.Пр.ОАО "Марбиофарм", Россия (1215001662); </t>
  </si>
  <si>
    <t>ЛП-008034</t>
  </si>
  <si>
    <t>22.04.2025</t>
  </si>
  <si>
    <t>4602876007594</t>
  </si>
  <si>
    <t>капли для приема внутрь, 20000 МЕ/мл, 20 мл - флаконы (1)  - пачки картонные</t>
  </si>
  <si>
    <t xml:space="preserve">Вл.Вып.к.Перв.Уп.Втор.Уп.Пр.Акционерное общество "Марбиофарм", Россия (1215001662); </t>
  </si>
  <si>
    <t>27.06.2025</t>
  </si>
  <si>
    <t>капли для приема внутрь [масляные], 20000 МЕ/мл, 15 мл - флаконы (1)  - пачки картонные</t>
  </si>
  <si>
    <t>4602876007587</t>
  </si>
  <si>
    <t>капли для приема внутрь, 20000 МЕ/мл, 15 мл - флаконы (1)  - пачки картонные</t>
  </si>
  <si>
    <t>Д3 Кронофарм</t>
  </si>
  <si>
    <t>капли для приема внутрь, 0.5 мг/мл, 15 мл - флаконы (1)  - пачки картонные</t>
  </si>
  <si>
    <t xml:space="preserve">Вл.Общество с ограниченной ответственностью "Кронофарм" (ООО "Кронофарм"), Россия (9718136460); 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</si>
  <si>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ЛП-№(003168)-(РГ-RU)</t>
  </si>
  <si>
    <t>23.05.2024</t>
  </si>
  <si>
    <t>4603905020447</t>
  </si>
  <si>
    <t>24.11.2025</t>
  </si>
  <si>
    <t>капли для приема внутрь [масляные], 0.5 мг/мл, 10 мл - флакон (1)  - пачки картонные</t>
  </si>
  <si>
    <t xml:space="preserve">Вл.Пи энд Джи Хелс Джермани ГмбХ, Германия (DE 813 283 099); Вып.к.Перв.Уп.Втор.Уп.Пр.Лузомедикамента Сосьедаде Текника Фармасеутика, С.А., Португалия (507 150 473); </t>
  </si>
  <si>
    <t>17.11.2020</t>
  </si>
  <si>
    <t>капли для приема внутрь [масляные], 20000 МЕ/мл, 10 мл - флаконы (1)  - пачки картонные</t>
  </si>
  <si>
    <t>4602876007570</t>
  </si>
  <si>
    <t>капли для приема внутрь, 20000 МЕ/мл, 10 мл - флаконы (1)  - пачки картонные</t>
  </si>
  <si>
    <t>капли для приема внутрь, 0.5 мг/мл, 10 мл - флаконы (1)  - пачки картонные</t>
  </si>
  <si>
    <t>4603905020423</t>
  </si>
  <si>
    <t>19.11.2025</t>
  </si>
  <si>
    <t>Вигантол®</t>
  </si>
  <si>
    <t>капли для приема внутрь [масляные], 0.5 мг/мл, 10 мл - флаконы (1)  - пачки картонные</t>
  </si>
  <si>
    <t>29.01.2021</t>
  </si>
  <si>
    <t>14.03.2022</t>
  </si>
  <si>
    <t>8006540205013</t>
  </si>
  <si>
    <t xml:space="preserve">Вл.Пи энд Джи Хелс Джермани ГмбХ, Германия (DE813283099); Вып.к.Перв.Уп.Втор.Уп.Пр.Лузомедикамента Сосьедаде Текника Фармасеутика, С.А., Португалия (507 150 473); </t>
  </si>
  <si>
    <t>19.04.2024</t>
  </si>
  <si>
    <t>ЛП-№(011169)-(РГ-RU)</t>
  </si>
  <si>
    <t>24.12.2025</t>
  </si>
  <si>
    <t>Да</t>
  </si>
  <si>
    <t>21.10.51.129-000004-1-00027-0000000000000</t>
  </si>
  <si>
    <t>Обоснование начальной (максимальной) цены контракта на поставку лекарственных препаратов (первичный расчет)</t>
  </si>
  <si>
    <t>ОМСКОЕ СПЕЦИАЛЬНОЕ УЧЕБНО-ВОСПИТАТЕЛЬНОЕ УЧРЕЖДЕНИЕ ЗАКРЫТОГО ТИПА, ОМСКОЕ СУВУ, ФГБПОУ "ОМСКОЕ СУВУ"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</si>
</sst>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#############"/>
    <numFmt numFmtId="165" formatCode="#\ ##0.00"/>
  </numFmts>
  <fonts count="25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22" fontId="1" fillId="0" borderId="22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4" fontId="7" fillId="0" borderId="6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5" xfId="0" applyNumberFormat="1" applyFont="1" applyFill="1" applyBorder="1" applyAlignment="1" applyProtection="1">
      <alignment horizontal="center" vertical="top"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4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/>
    </xf>
    <xf numFmtId="0" fontId="5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7" xfId="0" applyNumberFormat="1" applyFont="1" applyFill="1" applyBorder="1" applyAlignment="1" applyProtection="1">
      <alignment horizontal="center" vertical="top" wrapText="1"/>
    </xf>
    <xf numFmtId="0" fontId="9" fillId="3" borderId="9" xfId="0" applyNumberFormat="1" applyFont="1" applyFill="1" applyBorder="1" applyAlignment="1" applyProtection="1">
      <alignment horizontal="center" vertical="top" wrapText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21" fillId="0" borderId="0" xfId="0" applyNumberFormat="1" applyFont="1" applyFill="1" applyAlignment="1" applyProtection="1">
      <alignment vertical="center" wrapText="1" shrinkToFit="1" readingOrder="1"/>
    </xf>
    <xf numFmtId="0" fontId="22" fillId="0" borderId="0" xfId="0" applyNumberFormat="1" applyFont="1" applyFill="1" applyAlignment="1" applyProtection="1">
      <alignment horizontal="left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7" fillId="3" borderId="17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8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20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ter-zak.ru/gov-zakupki-proxy/proxy/drugKTRU?code=21.10.51.129-000004-1-00027-0000000000000" TargetMode="External"/><Relationship Id="rId1" Type="http://schemas.openxmlformats.org/officeDocument/2006/relationships/hyperlink" Target="https://master-zak.ru/gov-zakupki-proxy/proxy/drugKTRU?code=21.10.51.123-000006-1-00041-000000000000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36"/>
  <sheetViews>
    <sheetView tabSelected="1" topLeftCell="C7" workbookViewId="0">
      <selection activeCell="C24" sqref="C24"/>
    </sheetView>
  </sheetViews>
  <sheetFormatPr defaultColWidth="9" defaultRowHeight="15"/>
  <cols>
    <col min="1" max="1" width="5.28515625" style="41" customWidth="1"/>
    <col min="2" max="2" width="14.28515625" style="41" customWidth="1"/>
    <col min="3" max="3" width="21" style="41" customWidth="1"/>
    <col min="4" max="4" width="22.28515625" style="41" customWidth="1"/>
    <col min="5" max="5" width="14.28515625" style="41" customWidth="1"/>
    <col min="6" max="6" width="19.42578125" style="41" customWidth="1"/>
    <col min="7" max="7" width="9.42578125" style="41" customWidth="1"/>
    <col min="8" max="8" width="10" style="41" customWidth="1"/>
    <col min="9" max="9" width="12" style="41" customWidth="1"/>
    <col min="10" max="10" width="10.28515625" style="41" customWidth="1"/>
    <col min="11" max="14" width="14.7109375" style="41" customWidth="1"/>
    <col min="15" max="15" width="13.42578125" style="41" customWidth="1"/>
    <col min="16" max="16" width="12" style="41" customWidth="1"/>
    <col min="17" max="17" width="7.5703125" style="41" customWidth="1"/>
    <col min="18" max="18" width="28.42578125" style="41" customWidth="1"/>
    <col min="19" max="19" width="13.7109375" style="41" customWidth="1"/>
    <col min="20" max="25" width="9" style="41" customWidth="1"/>
    <col min="26" max="16384" width="9" style="41"/>
  </cols>
  <sheetData>
    <row r="1" spans="1:22" ht="16.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19"/>
      <c r="M1" s="19"/>
      <c r="N1" s="19"/>
      <c r="O1" s="19"/>
      <c r="P1" s="19"/>
      <c r="Q1" s="19"/>
      <c r="R1" s="19"/>
      <c r="S1" s="19"/>
    </row>
    <row r="2" spans="1:22" ht="18" customHeight="1">
      <c r="A2" s="105" t="s">
        <v>187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22" ht="21" customHeight="1">
      <c r="A3" s="1"/>
      <c r="B3" s="1"/>
      <c r="C3" s="2"/>
      <c r="D3" s="20"/>
      <c r="E3" s="2"/>
      <c r="F3" s="106" t="s">
        <v>0</v>
      </c>
      <c r="G3" s="107"/>
      <c r="H3" s="107"/>
      <c r="I3" s="107"/>
      <c r="J3" s="107"/>
      <c r="K3" s="107"/>
      <c r="L3" s="107"/>
      <c r="M3" s="107"/>
      <c r="N3" s="107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108" t="s">
        <v>2</v>
      </c>
      <c r="G4" s="108"/>
      <c r="H4" s="108"/>
      <c r="I4" s="108"/>
      <c r="J4" s="108"/>
      <c r="K4" s="108"/>
      <c r="L4" s="108"/>
      <c r="M4" s="108"/>
      <c r="N4" s="108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95" t="s">
        <v>3</v>
      </c>
      <c r="B5" s="95"/>
      <c r="C5" s="95"/>
      <c r="D5" s="109" t="s">
        <v>188</v>
      </c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21"/>
    </row>
    <row r="6" spans="1:22" ht="17.25" customHeight="1">
      <c r="A6" s="95" t="s">
        <v>5</v>
      </c>
      <c r="B6" s="95"/>
      <c r="C6" s="95"/>
      <c r="D6" s="22" t="s">
        <v>4</v>
      </c>
      <c r="E6" s="22"/>
      <c r="F6" s="22"/>
      <c r="G6" s="22"/>
      <c r="H6" s="22"/>
      <c r="I6" s="22"/>
      <c r="J6" s="22"/>
      <c r="K6" s="22"/>
      <c r="L6" s="19"/>
      <c r="M6" s="19"/>
      <c r="N6" s="19"/>
      <c r="O6" s="23"/>
      <c r="P6" s="23"/>
      <c r="Q6" s="23"/>
      <c r="R6" s="19"/>
      <c r="S6" s="19"/>
    </row>
    <row r="7" spans="1:22" ht="17.25" customHeight="1">
      <c r="A7" s="95" t="s">
        <v>7</v>
      </c>
      <c r="B7" s="95"/>
      <c r="C7" s="95"/>
      <c r="D7" s="22" t="s">
        <v>6</v>
      </c>
      <c r="E7" s="24"/>
      <c r="F7" s="22"/>
      <c r="G7" s="22"/>
      <c r="H7" s="22"/>
      <c r="I7" s="22"/>
      <c r="J7" s="22"/>
      <c r="K7" s="22"/>
      <c r="L7" s="19"/>
      <c r="M7" s="19"/>
      <c r="N7" s="19"/>
      <c r="O7" s="19"/>
      <c r="P7" s="25"/>
      <c r="Q7" s="19"/>
      <c r="R7" s="19"/>
      <c r="S7" s="19"/>
    </row>
    <row r="8" spans="1:22" ht="33" customHeight="1">
      <c r="A8" s="95" t="s">
        <v>9</v>
      </c>
      <c r="B8" s="95"/>
      <c r="C8" s="95"/>
      <c r="D8" s="95"/>
      <c r="E8" s="104" t="s">
        <v>10</v>
      </c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26"/>
    </row>
    <row r="9" spans="1:22" ht="19.5" customHeight="1">
      <c r="A9" s="95" t="s">
        <v>11</v>
      </c>
      <c r="B9" s="95"/>
      <c r="C9" s="95"/>
      <c r="D9" s="95"/>
      <c r="E9" s="100" t="s">
        <v>8</v>
      </c>
      <c r="F9" s="100"/>
      <c r="G9" s="100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2" ht="21.75" customHeight="1">
      <c r="A10" s="95" t="s">
        <v>13</v>
      </c>
      <c r="B10" s="95"/>
      <c r="C10" s="95"/>
      <c r="D10" s="95"/>
      <c r="E10" s="101" t="s">
        <v>15</v>
      </c>
      <c r="F10" s="101"/>
      <c r="G10" s="102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4"/>
    </row>
    <row r="11" spans="1:22" ht="19.5" customHeight="1">
      <c r="A11" s="95"/>
      <c r="B11" s="95"/>
      <c r="C11" s="95"/>
      <c r="D11" s="103"/>
      <c r="E11" s="103"/>
      <c r="F11" s="42" t="s">
        <v>45</v>
      </c>
      <c r="G11" s="19"/>
      <c r="H11" s="19"/>
      <c r="I11" s="19"/>
      <c r="J11" s="19"/>
      <c r="K11" s="19"/>
      <c r="L11" s="42"/>
      <c r="M11" s="19"/>
      <c r="N11" s="19"/>
      <c r="O11" s="19"/>
      <c r="P11" s="19"/>
      <c r="Q11" s="19"/>
      <c r="R11" s="23" t="s">
        <v>15</v>
      </c>
      <c r="S11" s="19"/>
    </row>
    <row r="12" spans="1:22" ht="19.5" customHeight="1">
      <c r="A12" s="95" t="s">
        <v>16</v>
      </c>
      <c r="B12" s="95"/>
      <c r="C12" s="95"/>
      <c r="D12" s="103"/>
      <c r="E12" s="103"/>
      <c r="F12" s="42" t="s">
        <v>40</v>
      </c>
      <c r="G12" s="19"/>
      <c r="H12" s="19"/>
      <c r="I12" s="19"/>
      <c r="J12" s="19"/>
      <c r="K12" s="19"/>
      <c r="L12" s="42"/>
      <c r="M12" s="19"/>
      <c r="N12" s="19"/>
      <c r="O12" s="19"/>
      <c r="P12" s="19"/>
      <c r="Q12" s="19"/>
      <c r="R12" s="23" t="s">
        <v>17</v>
      </c>
      <c r="S12" s="19"/>
    </row>
    <row r="13" spans="1:22" ht="19.5" customHeight="1">
      <c r="A13" s="100" t="s">
        <v>18</v>
      </c>
      <c r="B13" s="100"/>
      <c r="C13" s="100"/>
      <c r="D13" s="103"/>
      <c r="E13" s="103"/>
      <c r="F13" s="42"/>
      <c r="G13" s="19"/>
      <c r="H13" s="19"/>
      <c r="I13" s="19"/>
      <c r="J13" s="19"/>
      <c r="K13" s="19"/>
      <c r="L13" s="42"/>
      <c r="M13" s="19"/>
      <c r="N13" s="19"/>
      <c r="O13" s="19"/>
      <c r="P13" s="19"/>
      <c r="Q13" s="19"/>
      <c r="R13" s="23" t="s">
        <v>14</v>
      </c>
      <c r="S13" s="19"/>
    </row>
    <row r="14" spans="1:22" ht="19.5" customHeight="1">
      <c r="A14" s="100" t="s">
        <v>19</v>
      </c>
      <c r="B14" s="100"/>
      <c r="C14" s="100"/>
      <c r="D14" s="100"/>
      <c r="E14" s="100"/>
      <c r="F14" s="100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3" t="s">
        <v>20</v>
      </c>
      <c r="S14" s="19"/>
    </row>
    <row r="15" spans="1:22" ht="19.5" customHeight="1">
      <c r="A15" s="100" t="s">
        <v>21</v>
      </c>
      <c r="B15" s="100"/>
      <c r="C15" s="100"/>
      <c r="D15" s="100"/>
      <c r="E15" s="100"/>
      <c r="F15" s="100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2" ht="19.5" customHeight="1">
      <c r="A16" s="100" t="s">
        <v>22</v>
      </c>
      <c r="B16" s="100"/>
      <c r="C16" s="100"/>
      <c r="D16" s="100"/>
      <c r="E16" s="100"/>
      <c r="F16" s="100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20" ht="19.5" customHeight="1">
      <c r="A17" s="100" t="s">
        <v>23</v>
      </c>
      <c r="B17" s="100"/>
      <c r="C17" s="100"/>
      <c r="D17" s="100"/>
      <c r="E17" s="100" t="s">
        <v>94</v>
      </c>
      <c r="F17" s="100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20" ht="19.5" customHeight="1">
      <c r="A18" s="95" t="s">
        <v>24</v>
      </c>
      <c r="B18" s="95"/>
      <c r="C18" s="95"/>
      <c r="D18" s="95"/>
      <c r="E18" s="99">
        <v>46163.559216354202</v>
      </c>
      <c r="F18" s="100"/>
      <c r="G18" s="22"/>
      <c r="H18" s="22"/>
      <c r="I18" s="22"/>
      <c r="J18" s="22"/>
      <c r="K18" s="22"/>
      <c r="L18" s="19"/>
      <c r="M18" s="19"/>
      <c r="N18" s="19"/>
      <c r="O18" s="19"/>
      <c r="P18" s="19"/>
      <c r="Q18" s="19"/>
      <c r="R18" s="19"/>
      <c r="S18" s="19"/>
    </row>
    <row r="19" spans="1:20" ht="1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20" ht="36" customHeight="1">
      <c r="A20" s="96" t="s">
        <v>25</v>
      </c>
      <c r="B20" s="96" t="s">
        <v>26</v>
      </c>
      <c r="C20" s="96" t="s">
        <v>27</v>
      </c>
      <c r="D20" s="96" t="s">
        <v>28</v>
      </c>
      <c r="E20" s="96" t="s">
        <v>29</v>
      </c>
      <c r="F20" s="96" t="s">
        <v>30</v>
      </c>
      <c r="G20" s="96" t="s">
        <v>31</v>
      </c>
      <c r="H20" s="96" t="s">
        <v>32</v>
      </c>
      <c r="I20" s="97" t="s">
        <v>33</v>
      </c>
      <c r="J20" s="97" t="s">
        <v>34</v>
      </c>
      <c r="K20" s="96" t="s">
        <v>35</v>
      </c>
      <c r="L20" s="96"/>
      <c r="M20" s="96"/>
      <c r="N20" s="96"/>
      <c r="O20" s="96" t="s">
        <v>35</v>
      </c>
      <c r="P20" s="96" t="s">
        <v>36</v>
      </c>
      <c r="Q20" s="96" t="s">
        <v>37</v>
      </c>
      <c r="R20" s="96" t="s">
        <v>38</v>
      </c>
      <c r="S20" s="96" t="s">
        <v>39</v>
      </c>
    </row>
    <row r="21" spans="1:20" ht="49.5" customHeight="1">
      <c r="A21" s="96"/>
      <c r="B21" s="96"/>
      <c r="C21" s="96"/>
      <c r="D21" s="96"/>
      <c r="E21" s="96"/>
      <c r="F21" s="96"/>
      <c r="G21" s="96"/>
      <c r="H21" s="96"/>
      <c r="I21" s="98"/>
      <c r="J21" s="98"/>
      <c r="K21" s="43" t="s">
        <v>41</v>
      </c>
      <c r="L21" s="43" t="s">
        <v>42</v>
      </c>
      <c r="M21" s="43" t="s">
        <v>43</v>
      </c>
      <c r="N21" s="43" t="s">
        <v>44</v>
      </c>
      <c r="O21" s="96"/>
      <c r="P21" s="96"/>
      <c r="Q21" s="96"/>
      <c r="R21" s="96"/>
      <c r="S21" s="96"/>
    </row>
    <row r="22" spans="1:20" ht="17.25" customHeight="1">
      <c r="A22" s="44">
        <v>1</v>
      </c>
      <c r="B22" s="44">
        <v>2</v>
      </c>
      <c r="C22" s="45">
        <v>3</v>
      </c>
      <c r="D22" s="46">
        <v>4</v>
      </c>
      <c r="E22" s="45">
        <v>5</v>
      </c>
      <c r="F22" s="46">
        <v>7</v>
      </c>
      <c r="G22" s="44">
        <v>8</v>
      </c>
      <c r="H22" s="44">
        <v>9</v>
      </c>
      <c r="I22" s="44">
        <v>10</v>
      </c>
      <c r="J22" s="44">
        <v>11</v>
      </c>
      <c r="K22" s="44">
        <v>12</v>
      </c>
      <c r="L22" s="44">
        <v>13</v>
      </c>
      <c r="M22" s="44">
        <v>14</v>
      </c>
      <c r="N22" s="44">
        <v>15</v>
      </c>
      <c r="O22" s="44">
        <v>16</v>
      </c>
      <c r="P22" s="44">
        <v>17</v>
      </c>
      <c r="Q22" s="44">
        <v>18</v>
      </c>
      <c r="R22" s="46">
        <v>19</v>
      </c>
      <c r="S22" s="46">
        <v>20</v>
      </c>
    </row>
    <row r="23" spans="1:20" ht="38.25">
      <c r="A23" s="15">
        <v>1</v>
      </c>
      <c r="B23" s="31" t="s">
        <v>59</v>
      </c>
      <c r="C23" s="32" t="s">
        <v>115</v>
      </c>
      <c r="D23" s="32" t="s">
        <v>116</v>
      </c>
      <c r="E23" s="32" t="s">
        <v>117</v>
      </c>
      <c r="F23" s="32" t="s">
        <v>135</v>
      </c>
      <c r="G23" s="47" t="s">
        <v>185</v>
      </c>
      <c r="H23" s="47" t="s">
        <v>131</v>
      </c>
      <c r="I23" s="48">
        <v>300</v>
      </c>
      <c r="J23" s="47" t="s">
        <v>119</v>
      </c>
      <c r="K23" s="18">
        <v>0.56999999999999995</v>
      </c>
      <c r="L23" s="18">
        <v>1100</v>
      </c>
      <c r="M23" s="18">
        <v>0</v>
      </c>
      <c r="N23" s="18">
        <v>15.74</v>
      </c>
      <c r="O23" s="49">
        <v>0.56999999999999995</v>
      </c>
      <c r="P23" s="50">
        <v>16</v>
      </c>
      <c r="Q23" s="50">
        <v>10</v>
      </c>
      <c r="R23" s="33">
        <v>0.73</v>
      </c>
      <c r="S23" s="33">
        <f>I23*R23</f>
        <v>219</v>
      </c>
    </row>
    <row r="24" spans="1:20" ht="38.25">
      <c r="A24" s="15">
        <v>2</v>
      </c>
      <c r="B24" s="31" t="s">
        <v>186</v>
      </c>
      <c r="C24" s="32" t="s">
        <v>123</v>
      </c>
      <c r="D24" s="32" t="s">
        <v>124</v>
      </c>
      <c r="E24" s="32" t="s">
        <v>125</v>
      </c>
      <c r="F24" s="32" t="s">
        <v>135</v>
      </c>
      <c r="G24" s="47" t="s">
        <v>185</v>
      </c>
      <c r="H24" s="47" t="s">
        <v>131</v>
      </c>
      <c r="I24" s="48">
        <v>5</v>
      </c>
      <c r="J24" s="47" t="s">
        <v>119</v>
      </c>
      <c r="K24" s="18">
        <v>0</v>
      </c>
      <c r="L24" s="18">
        <v>250</v>
      </c>
      <c r="M24" s="18">
        <v>0</v>
      </c>
      <c r="N24" s="18">
        <v>0</v>
      </c>
      <c r="O24" s="49">
        <v>250</v>
      </c>
      <c r="P24" s="18"/>
      <c r="Q24" s="50">
        <v>10</v>
      </c>
      <c r="R24" s="33">
        <v>275</v>
      </c>
      <c r="S24" s="33">
        <v>1375</v>
      </c>
    </row>
    <row r="25" spans="1:20" ht="18" customHeight="1">
      <c r="A25" s="91" t="s">
        <v>46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3"/>
      <c r="R25" s="51"/>
      <c r="S25" s="52">
        <v>1396.9</v>
      </c>
    </row>
    <row r="26" spans="1:20" ht="21.75" customHeight="1">
      <c r="A26" s="94" t="s">
        <v>47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28"/>
    </row>
    <row r="27" spans="1:20">
      <c r="A27" s="23" t="s">
        <v>48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20" ht="15" customHeight="1">
      <c r="A28" s="95" t="s">
        <v>49</v>
      </c>
      <c r="B28" s="95"/>
      <c r="C28" s="95"/>
      <c r="D28" s="95"/>
      <c r="E28" s="95"/>
      <c r="F28" s="29"/>
      <c r="G28" s="29"/>
      <c r="H28" s="29"/>
      <c r="I28" s="29"/>
      <c r="J28" s="29"/>
      <c r="K28" s="29"/>
      <c r="L28" s="29"/>
      <c r="M28" s="29"/>
      <c r="N28" s="29"/>
      <c r="O28" s="53"/>
      <c r="P28" s="29"/>
      <c r="Q28" s="29"/>
      <c r="R28" s="29"/>
      <c r="S28" s="29"/>
      <c r="T28" s="54"/>
    </row>
    <row r="29" spans="1:20" ht="20.100000000000001" customHeight="1">
      <c r="A29" s="87" t="s">
        <v>12</v>
      </c>
      <c r="B29" s="87"/>
      <c r="C29" s="87"/>
      <c r="D29" s="87"/>
      <c r="E29" s="87"/>
      <c r="F29" s="4"/>
      <c r="G29" s="4"/>
      <c r="H29" s="5"/>
      <c r="I29" s="5"/>
      <c r="J29" s="5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0.100000000000001" customHeight="1">
      <c r="A30" s="88" t="s">
        <v>50</v>
      </c>
      <c r="B30" s="88"/>
      <c r="C30" s="88"/>
      <c r="D30" s="88"/>
      <c r="E30" s="88"/>
      <c r="F30" s="6"/>
      <c r="G30" s="6"/>
      <c r="H30" s="6"/>
      <c r="I30" s="6"/>
      <c r="J30" s="6"/>
      <c r="K30" s="9"/>
      <c r="L30" s="8"/>
      <c r="M30" s="8"/>
      <c r="N30" s="8"/>
      <c r="O30" s="8"/>
      <c r="P30" s="8"/>
      <c r="Q30" s="8"/>
      <c r="R30" s="8"/>
      <c r="S30" s="8"/>
      <c r="T30" s="55"/>
    </row>
    <row r="31" spans="1:20" ht="20.100000000000001" customHeight="1">
      <c r="A31" s="87" t="s">
        <v>1</v>
      </c>
      <c r="B31" s="87"/>
      <c r="C31" s="87"/>
      <c r="D31" s="87"/>
      <c r="E31" s="87"/>
      <c r="F31" s="6"/>
      <c r="G31" s="6"/>
      <c r="H31" s="5"/>
      <c r="I31" s="5"/>
      <c r="J31" s="5"/>
      <c r="K31" s="8"/>
      <c r="L31" s="7"/>
      <c r="M31" s="7"/>
      <c r="N31" s="7"/>
      <c r="O31" s="7"/>
      <c r="P31" s="7"/>
      <c r="Q31" s="7"/>
      <c r="R31" s="8"/>
      <c r="S31" s="8"/>
    </row>
    <row r="32" spans="1:20" ht="20.100000000000001" customHeight="1">
      <c r="A32" s="88" t="s">
        <v>52</v>
      </c>
      <c r="B32" s="88"/>
      <c r="C32" s="88"/>
      <c r="D32" s="88"/>
      <c r="E32" s="88"/>
      <c r="F32" s="6"/>
      <c r="G32" s="6"/>
      <c r="H32" s="7"/>
      <c r="I32" s="7"/>
      <c r="J32" s="7"/>
      <c r="K32" s="10"/>
      <c r="L32" s="30"/>
      <c r="M32" s="8" t="s">
        <v>53</v>
      </c>
      <c r="N32" s="11"/>
      <c r="O32" s="11"/>
      <c r="P32" s="11"/>
      <c r="Q32" s="5"/>
      <c r="R32" s="56">
        <v>46167.452577465301</v>
      </c>
      <c r="S32" s="12"/>
    </row>
    <row r="33" spans="1:19" ht="19.5" customHeight="1">
      <c r="A33" s="87" t="s">
        <v>51</v>
      </c>
      <c r="B33" s="87"/>
      <c r="C33" s="87"/>
      <c r="D33" s="87"/>
      <c r="E33" s="87"/>
      <c r="F33" s="6"/>
      <c r="G33" s="6"/>
      <c r="H33" s="5"/>
      <c r="I33" s="5"/>
      <c r="J33" s="5"/>
      <c r="K33" s="8"/>
      <c r="L33" s="19"/>
      <c r="M33" s="19"/>
      <c r="N33" s="10"/>
      <c r="O33" s="10"/>
      <c r="P33" s="10"/>
      <c r="Q33" s="89"/>
      <c r="R33" s="89"/>
      <c r="S33" s="13"/>
    </row>
    <row r="34" spans="1:19" ht="20.100000000000001" customHeight="1">
      <c r="A34" s="88" t="s">
        <v>54</v>
      </c>
      <c r="B34" s="88"/>
      <c r="C34" s="88"/>
      <c r="D34" s="88"/>
      <c r="E34" s="88"/>
      <c r="F34" s="6"/>
      <c r="G34" s="6"/>
      <c r="H34" s="7"/>
      <c r="I34" s="7"/>
      <c r="J34" s="7"/>
      <c r="K34" s="10"/>
      <c r="L34" s="30"/>
      <c r="M34" s="30"/>
      <c r="N34" s="30"/>
      <c r="O34" s="30"/>
      <c r="P34" s="30"/>
      <c r="Q34" s="90" t="s">
        <v>55</v>
      </c>
      <c r="R34" s="90"/>
      <c r="S34" s="10"/>
    </row>
    <row r="35" spans="1:19">
      <c r="F35" s="6"/>
      <c r="G35" s="6"/>
    </row>
    <row r="36" spans="1:19">
      <c r="F36" s="6"/>
      <c r="G36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25:Q25"/>
    <mergeCell ref="A26:R26"/>
    <mergeCell ref="A28:E28"/>
    <mergeCell ref="A29:E29"/>
    <mergeCell ref="A30:E30"/>
    <mergeCell ref="A31:E31"/>
    <mergeCell ref="A32:E32"/>
    <mergeCell ref="A33:E33"/>
    <mergeCell ref="Q33:R33"/>
    <mergeCell ref="A34:E34"/>
    <mergeCell ref="Q34:R34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  <hyperlink ref="B24" r:id="rId2"/>
  </hyperlinks>
  <pageMargins left="0.25" right="0.25" top="0.75" bottom="0.75" header="0.3" footer="0.3"/>
  <pageSetup paperSize="9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64"/>
  <sheetViews>
    <sheetView workbookViewId="0"/>
  </sheetViews>
  <sheetFormatPr defaultColWidth="9" defaultRowHeight="12.75"/>
  <cols>
    <col min="1" max="1" width="6.7109375" style="58" customWidth="1"/>
    <col min="2" max="2" width="14.28515625" style="58" customWidth="1"/>
    <col min="3" max="3" width="18.28515625" style="58" customWidth="1"/>
    <col min="4" max="4" width="20.7109375" style="58" customWidth="1"/>
    <col min="5" max="7" width="18.7109375" style="58" customWidth="1"/>
    <col min="8" max="8" width="30.7109375" style="58" customWidth="1"/>
    <col min="9" max="16" width="15.7109375" style="58" customWidth="1"/>
    <col min="17" max="35" width="9" style="57" customWidth="1"/>
    <col min="36" max="16384" width="9" style="57"/>
  </cols>
  <sheetData>
    <row r="1" spans="1:16" ht="18" customHeight="1"/>
    <row r="2" spans="1:16" ht="18" customHeight="1">
      <c r="A2" s="122" t="s">
        <v>56</v>
      </c>
      <c r="B2" s="122"/>
      <c r="C2" s="122"/>
      <c r="D2" s="122"/>
      <c r="E2" s="123" t="s">
        <v>57</v>
      </c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16" ht="18" customHeight="1"/>
    <row r="4" spans="1:16" ht="18" customHeight="1">
      <c r="A4" s="124" t="s">
        <v>58</v>
      </c>
      <c r="B4" s="124"/>
      <c r="C4" s="124"/>
      <c r="D4" s="125" t="s">
        <v>114</v>
      </c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</row>
    <row r="5" spans="1:16" ht="38.25" customHeight="1">
      <c r="A5" s="116" t="s">
        <v>25</v>
      </c>
      <c r="B5" s="116" t="s">
        <v>61</v>
      </c>
      <c r="C5" s="116" t="s">
        <v>62</v>
      </c>
      <c r="D5" s="126" t="s">
        <v>63</v>
      </c>
      <c r="E5" s="116" t="s">
        <v>64</v>
      </c>
      <c r="F5" s="116"/>
      <c r="G5" s="116"/>
      <c r="H5" s="116" t="s">
        <v>65</v>
      </c>
      <c r="I5" s="116" t="s">
        <v>66</v>
      </c>
      <c r="J5" s="116" t="s">
        <v>67</v>
      </c>
      <c r="K5" s="116" t="s">
        <v>68</v>
      </c>
      <c r="L5" s="116" t="s">
        <v>69</v>
      </c>
      <c r="M5" s="116" t="s">
        <v>70</v>
      </c>
      <c r="N5" s="116" t="s">
        <v>71</v>
      </c>
      <c r="O5" s="116" t="s">
        <v>72</v>
      </c>
      <c r="P5" s="116" t="s">
        <v>73</v>
      </c>
    </row>
    <row r="6" spans="1:16" ht="33.75" customHeight="1">
      <c r="A6" s="117"/>
      <c r="B6" s="117"/>
      <c r="C6" s="117"/>
      <c r="D6" s="127"/>
      <c r="E6" s="46" t="s">
        <v>75</v>
      </c>
      <c r="F6" s="46" t="s">
        <v>76</v>
      </c>
      <c r="G6" s="46" t="s">
        <v>77</v>
      </c>
      <c r="H6" s="117"/>
      <c r="I6" s="117"/>
      <c r="J6" s="117"/>
      <c r="K6" s="117"/>
      <c r="L6" s="117"/>
      <c r="M6" s="117"/>
      <c r="N6" s="117"/>
      <c r="O6" s="117"/>
      <c r="P6" s="117"/>
    </row>
    <row r="7" spans="1:16" ht="12.75" customHeight="1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  <c r="N7" s="44">
        <v>14</v>
      </c>
      <c r="O7" s="44">
        <v>15</v>
      </c>
      <c r="P7" s="44">
        <v>16</v>
      </c>
    </row>
    <row r="8" spans="1:16" ht="63.75">
      <c r="A8" s="15">
        <v>1</v>
      </c>
      <c r="B8" s="16" t="s">
        <v>127</v>
      </c>
      <c r="C8" s="16" t="s">
        <v>128</v>
      </c>
      <c r="D8" s="16" t="s">
        <v>129</v>
      </c>
      <c r="E8" s="17">
        <v>1</v>
      </c>
      <c r="F8" s="17">
        <v>30</v>
      </c>
      <c r="G8" s="17">
        <v>30</v>
      </c>
      <c r="H8" s="16" t="s">
        <v>130</v>
      </c>
      <c r="I8" s="59">
        <v>280</v>
      </c>
      <c r="J8" s="18" t="s">
        <v>131</v>
      </c>
      <c r="K8" s="16" t="s">
        <v>132</v>
      </c>
      <c r="L8" s="16" t="s">
        <v>133</v>
      </c>
      <c r="M8" s="16" t="s">
        <v>134</v>
      </c>
      <c r="N8" s="16" t="s">
        <v>135</v>
      </c>
      <c r="O8" s="18" t="s">
        <v>119</v>
      </c>
      <c r="P8" s="59">
        <v>9.33</v>
      </c>
    </row>
    <row r="9" spans="1:16" ht="63.75">
      <c r="A9" s="15">
        <v>2</v>
      </c>
      <c r="B9" s="16" t="s">
        <v>127</v>
      </c>
      <c r="C9" s="16" t="s">
        <v>128</v>
      </c>
      <c r="D9" s="16" t="s">
        <v>129</v>
      </c>
      <c r="E9" s="17">
        <v>1</v>
      </c>
      <c r="F9" s="17">
        <v>30</v>
      </c>
      <c r="G9" s="17">
        <v>30</v>
      </c>
      <c r="H9" s="16" t="s">
        <v>130</v>
      </c>
      <c r="I9" s="59">
        <v>280</v>
      </c>
      <c r="J9" s="18" t="s">
        <v>131</v>
      </c>
      <c r="K9" s="16" t="s">
        <v>132</v>
      </c>
      <c r="L9" s="16" t="s">
        <v>136</v>
      </c>
      <c r="M9" s="16" t="s">
        <v>134</v>
      </c>
      <c r="N9" s="16" t="s">
        <v>135</v>
      </c>
      <c r="O9" s="18" t="s">
        <v>119</v>
      </c>
      <c r="P9" s="59">
        <v>9.33</v>
      </c>
    </row>
    <row r="10" spans="1:16" ht="76.5">
      <c r="A10" s="15">
        <v>3</v>
      </c>
      <c r="B10" s="16" t="s">
        <v>127</v>
      </c>
      <c r="C10" s="16" t="s">
        <v>137</v>
      </c>
      <c r="D10" s="16" t="s">
        <v>138</v>
      </c>
      <c r="E10" s="17">
        <v>1</v>
      </c>
      <c r="F10" s="17">
        <v>10</v>
      </c>
      <c r="G10" s="17">
        <v>10</v>
      </c>
      <c r="H10" s="16" t="s">
        <v>139</v>
      </c>
      <c r="I10" s="59">
        <v>145</v>
      </c>
      <c r="J10" s="18" t="s">
        <v>131</v>
      </c>
      <c r="K10" s="16" t="s">
        <v>140</v>
      </c>
      <c r="L10" s="16" t="s">
        <v>141</v>
      </c>
      <c r="M10" s="16" t="s">
        <v>142</v>
      </c>
      <c r="N10" s="16" t="s">
        <v>135</v>
      </c>
      <c r="O10" s="18" t="s">
        <v>119</v>
      </c>
      <c r="P10" s="59">
        <v>14.5</v>
      </c>
    </row>
    <row r="11" spans="1:16" ht="76.5">
      <c r="A11" s="15">
        <v>4</v>
      </c>
      <c r="B11" s="16" t="s">
        <v>127</v>
      </c>
      <c r="C11" s="16" t="s">
        <v>137</v>
      </c>
      <c r="D11" s="16" t="s">
        <v>143</v>
      </c>
      <c r="E11" s="17">
        <v>1</v>
      </c>
      <c r="F11" s="17">
        <v>10</v>
      </c>
      <c r="G11" s="17">
        <v>10</v>
      </c>
      <c r="H11" s="16" t="s">
        <v>144</v>
      </c>
      <c r="I11" s="59">
        <v>145</v>
      </c>
      <c r="J11" s="18" t="s">
        <v>131</v>
      </c>
      <c r="K11" s="16" t="s">
        <v>140</v>
      </c>
      <c r="L11" s="16" t="s">
        <v>145</v>
      </c>
      <c r="M11" s="16" t="s">
        <v>142</v>
      </c>
      <c r="N11" s="16" t="s">
        <v>146</v>
      </c>
      <c r="O11" s="18" t="s">
        <v>119</v>
      </c>
      <c r="P11" s="59">
        <v>14.5</v>
      </c>
    </row>
    <row r="12" spans="1:16" ht="63.75">
      <c r="A12" s="15">
        <v>5</v>
      </c>
      <c r="B12" s="16" t="s">
        <v>127</v>
      </c>
      <c r="C12" s="16" t="s">
        <v>128</v>
      </c>
      <c r="D12" s="16" t="s">
        <v>147</v>
      </c>
      <c r="E12" s="17">
        <v>1</v>
      </c>
      <c r="F12" s="17">
        <v>10</v>
      </c>
      <c r="G12" s="17">
        <v>10</v>
      </c>
      <c r="H12" s="16" t="s">
        <v>130</v>
      </c>
      <c r="I12" s="59">
        <v>140</v>
      </c>
      <c r="J12" s="18" t="s">
        <v>131</v>
      </c>
      <c r="K12" s="16" t="s">
        <v>132</v>
      </c>
      <c r="L12" s="16" t="s">
        <v>133</v>
      </c>
      <c r="M12" s="16" t="s">
        <v>148</v>
      </c>
      <c r="N12" s="16" t="s">
        <v>135</v>
      </c>
      <c r="O12" s="18" t="s">
        <v>119</v>
      </c>
      <c r="P12" s="59">
        <v>14</v>
      </c>
    </row>
    <row r="13" spans="1:16" ht="63.75">
      <c r="A13" s="15">
        <v>6</v>
      </c>
      <c r="B13" s="16" t="s">
        <v>127</v>
      </c>
      <c r="C13" s="16" t="s">
        <v>128</v>
      </c>
      <c r="D13" s="16" t="s">
        <v>147</v>
      </c>
      <c r="E13" s="17">
        <v>1</v>
      </c>
      <c r="F13" s="17">
        <v>10</v>
      </c>
      <c r="G13" s="17">
        <v>10</v>
      </c>
      <c r="H13" s="16" t="s">
        <v>130</v>
      </c>
      <c r="I13" s="59">
        <v>140</v>
      </c>
      <c r="J13" s="18" t="s">
        <v>131</v>
      </c>
      <c r="K13" s="16" t="s">
        <v>132</v>
      </c>
      <c r="L13" s="16" t="s">
        <v>136</v>
      </c>
      <c r="M13" s="16" t="s">
        <v>148</v>
      </c>
      <c r="N13" s="16" t="s">
        <v>135</v>
      </c>
      <c r="O13" s="18" t="s">
        <v>119</v>
      </c>
      <c r="P13" s="59">
        <v>14</v>
      </c>
    </row>
    <row r="14" spans="1:16" ht="63.75">
      <c r="A14" s="15">
        <v>7</v>
      </c>
      <c r="B14" s="16" t="s">
        <v>127</v>
      </c>
      <c r="C14" s="16" t="s">
        <v>128</v>
      </c>
      <c r="D14" s="16" t="s">
        <v>149</v>
      </c>
      <c r="E14" s="17">
        <v>1</v>
      </c>
      <c r="F14" s="17">
        <v>20</v>
      </c>
      <c r="G14" s="17">
        <v>20</v>
      </c>
      <c r="H14" s="16" t="s">
        <v>150</v>
      </c>
      <c r="I14" s="59">
        <v>226.68</v>
      </c>
      <c r="J14" s="18" t="s">
        <v>131</v>
      </c>
      <c r="K14" s="16" t="s">
        <v>151</v>
      </c>
      <c r="L14" s="16" t="s">
        <v>152</v>
      </c>
      <c r="M14" s="16" t="s">
        <v>153</v>
      </c>
      <c r="N14" s="16" t="s">
        <v>146</v>
      </c>
      <c r="O14" s="18" t="s">
        <v>119</v>
      </c>
      <c r="P14" s="59">
        <v>11.33</v>
      </c>
    </row>
    <row r="15" spans="1:16" ht="51">
      <c r="A15" s="15">
        <v>8</v>
      </c>
      <c r="B15" s="16" t="s">
        <v>127</v>
      </c>
      <c r="C15" s="16" t="s">
        <v>128</v>
      </c>
      <c r="D15" s="16" t="s">
        <v>154</v>
      </c>
      <c r="E15" s="17">
        <v>20</v>
      </c>
      <c r="F15" s="17">
        <v>400</v>
      </c>
      <c r="G15" s="17">
        <v>20</v>
      </c>
      <c r="H15" s="16" t="s">
        <v>155</v>
      </c>
      <c r="I15" s="59">
        <v>226.68</v>
      </c>
      <c r="J15" s="18" t="s">
        <v>131</v>
      </c>
      <c r="K15" s="16" t="s">
        <v>151</v>
      </c>
      <c r="L15" s="16" t="s">
        <v>156</v>
      </c>
      <c r="M15" s="16" t="s">
        <v>153</v>
      </c>
      <c r="N15" s="16" t="s">
        <v>146</v>
      </c>
      <c r="O15" s="18" t="s">
        <v>119</v>
      </c>
      <c r="P15" s="59">
        <v>0.56999999999999995</v>
      </c>
    </row>
    <row r="16" spans="1:16" ht="63.75">
      <c r="A16" s="15">
        <v>9</v>
      </c>
      <c r="B16" s="16" t="s">
        <v>127</v>
      </c>
      <c r="C16" s="16" t="s">
        <v>128</v>
      </c>
      <c r="D16" s="16" t="s">
        <v>157</v>
      </c>
      <c r="E16" s="17">
        <v>1</v>
      </c>
      <c r="F16" s="17">
        <v>15</v>
      </c>
      <c r="G16" s="17">
        <v>15</v>
      </c>
      <c r="H16" s="16" t="s">
        <v>150</v>
      </c>
      <c r="I16" s="59">
        <v>170.01</v>
      </c>
      <c r="J16" s="18" t="s">
        <v>131</v>
      </c>
      <c r="K16" s="16" t="s">
        <v>151</v>
      </c>
      <c r="L16" s="16" t="s">
        <v>152</v>
      </c>
      <c r="M16" s="16" t="s">
        <v>158</v>
      </c>
      <c r="N16" s="16" t="s">
        <v>146</v>
      </c>
      <c r="O16" s="18" t="s">
        <v>119</v>
      </c>
      <c r="P16" s="59">
        <v>11.33</v>
      </c>
    </row>
    <row r="17" spans="1:16" ht="51">
      <c r="A17" s="15">
        <v>10</v>
      </c>
      <c r="B17" s="16" t="s">
        <v>127</v>
      </c>
      <c r="C17" s="16" t="s">
        <v>128</v>
      </c>
      <c r="D17" s="16" t="s">
        <v>159</v>
      </c>
      <c r="E17" s="17">
        <v>15</v>
      </c>
      <c r="F17" s="17">
        <v>225</v>
      </c>
      <c r="G17" s="17">
        <v>15</v>
      </c>
      <c r="H17" s="16" t="s">
        <v>155</v>
      </c>
      <c r="I17" s="59">
        <v>170.01</v>
      </c>
      <c r="J17" s="18" t="s">
        <v>131</v>
      </c>
      <c r="K17" s="16" t="s">
        <v>151</v>
      </c>
      <c r="L17" s="16" t="s">
        <v>156</v>
      </c>
      <c r="M17" s="16" t="s">
        <v>158</v>
      </c>
      <c r="N17" s="16" t="s">
        <v>146</v>
      </c>
      <c r="O17" s="18" t="s">
        <v>119</v>
      </c>
      <c r="P17" s="59">
        <v>0.76</v>
      </c>
    </row>
    <row r="18" spans="1:16" ht="127.5">
      <c r="A18" s="15">
        <v>11</v>
      </c>
      <c r="B18" s="16" t="s">
        <v>127</v>
      </c>
      <c r="C18" s="16" t="s">
        <v>160</v>
      </c>
      <c r="D18" s="16" t="s">
        <v>161</v>
      </c>
      <c r="E18" s="17">
        <v>1</v>
      </c>
      <c r="F18" s="17">
        <v>15</v>
      </c>
      <c r="G18" s="17">
        <v>15</v>
      </c>
      <c r="H18" s="16" t="s">
        <v>162</v>
      </c>
      <c r="I18" s="59">
        <v>164</v>
      </c>
      <c r="J18" s="18" t="s">
        <v>131</v>
      </c>
      <c r="K18" s="16" t="s">
        <v>163</v>
      </c>
      <c r="L18" s="16" t="s">
        <v>164</v>
      </c>
      <c r="M18" s="16" t="s">
        <v>165</v>
      </c>
      <c r="N18" s="16" t="s">
        <v>146</v>
      </c>
      <c r="O18" s="18" t="s">
        <v>119</v>
      </c>
      <c r="P18" s="59">
        <v>10.93</v>
      </c>
    </row>
    <row r="19" spans="1:16" ht="127.5">
      <c r="A19" s="15">
        <v>12</v>
      </c>
      <c r="B19" s="16" t="s">
        <v>127</v>
      </c>
      <c r="C19" s="16" t="s">
        <v>160</v>
      </c>
      <c r="D19" s="16" t="s">
        <v>161</v>
      </c>
      <c r="E19" s="17">
        <v>1</v>
      </c>
      <c r="F19" s="17">
        <v>15</v>
      </c>
      <c r="G19" s="17">
        <v>15</v>
      </c>
      <c r="H19" s="16" t="s">
        <v>162</v>
      </c>
      <c r="I19" s="59">
        <v>236.1</v>
      </c>
      <c r="J19" s="18" t="s">
        <v>131</v>
      </c>
      <c r="K19" s="16" t="s">
        <v>163</v>
      </c>
      <c r="L19" s="16" t="s">
        <v>166</v>
      </c>
      <c r="M19" s="16" t="s">
        <v>165</v>
      </c>
      <c r="N19" s="16" t="s">
        <v>146</v>
      </c>
      <c r="O19" s="18" t="s">
        <v>119</v>
      </c>
      <c r="P19" s="59">
        <v>15.74</v>
      </c>
    </row>
    <row r="20" spans="1:16" ht="76.5">
      <c r="A20" s="15">
        <v>13</v>
      </c>
      <c r="B20" s="16" t="s">
        <v>127</v>
      </c>
      <c r="C20" s="16" t="s">
        <v>137</v>
      </c>
      <c r="D20" s="16" t="s">
        <v>167</v>
      </c>
      <c r="E20" s="17">
        <v>1</v>
      </c>
      <c r="F20" s="17">
        <v>10</v>
      </c>
      <c r="G20" s="17">
        <v>10</v>
      </c>
      <c r="H20" s="16" t="s">
        <v>168</v>
      </c>
      <c r="I20" s="59">
        <v>145</v>
      </c>
      <c r="J20" s="18" t="s">
        <v>131</v>
      </c>
      <c r="K20" s="16" t="s">
        <v>140</v>
      </c>
      <c r="L20" s="16" t="s">
        <v>169</v>
      </c>
      <c r="M20" s="16" t="s">
        <v>142</v>
      </c>
      <c r="N20" s="16" t="s">
        <v>146</v>
      </c>
      <c r="O20" s="18" t="s">
        <v>119</v>
      </c>
      <c r="P20" s="59">
        <v>14.5</v>
      </c>
    </row>
    <row r="21" spans="1:16" ht="63.75">
      <c r="A21" s="15">
        <v>14</v>
      </c>
      <c r="B21" s="16" t="s">
        <v>127</v>
      </c>
      <c r="C21" s="16" t="s">
        <v>128</v>
      </c>
      <c r="D21" s="16" t="s">
        <v>170</v>
      </c>
      <c r="E21" s="17">
        <v>1</v>
      </c>
      <c r="F21" s="17">
        <v>10</v>
      </c>
      <c r="G21" s="17">
        <v>10</v>
      </c>
      <c r="H21" s="16" t="s">
        <v>150</v>
      </c>
      <c r="I21" s="59">
        <v>113.34</v>
      </c>
      <c r="J21" s="18" t="s">
        <v>131</v>
      </c>
      <c r="K21" s="16" t="s">
        <v>151</v>
      </c>
      <c r="L21" s="16" t="s">
        <v>152</v>
      </c>
      <c r="M21" s="16" t="s">
        <v>171</v>
      </c>
      <c r="N21" s="16" t="s">
        <v>146</v>
      </c>
      <c r="O21" s="18" t="s">
        <v>119</v>
      </c>
      <c r="P21" s="59">
        <v>11.33</v>
      </c>
    </row>
    <row r="22" spans="1:16" ht="51">
      <c r="A22" s="15">
        <v>15</v>
      </c>
      <c r="B22" s="16" t="s">
        <v>127</v>
      </c>
      <c r="C22" s="16" t="s">
        <v>128</v>
      </c>
      <c r="D22" s="16" t="s">
        <v>172</v>
      </c>
      <c r="E22" s="17">
        <v>10</v>
      </c>
      <c r="F22" s="17">
        <v>100</v>
      </c>
      <c r="G22" s="17">
        <v>10</v>
      </c>
      <c r="H22" s="16" t="s">
        <v>155</v>
      </c>
      <c r="I22" s="59">
        <v>113.34</v>
      </c>
      <c r="J22" s="18" t="s">
        <v>131</v>
      </c>
      <c r="K22" s="16" t="s">
        <v>151</v>
      </c>
      <c r="L22" s="16" t="s">
        <v>156</v>
      </c>
      <c r="M22" s="16" t="s">
        <v>171</v>
      </c>
      <c r="N22" s="16" t="s">
        <v>146</v>
      </c>
      <c r="O22" s="18" t="s">
        <v>119</v>
      </c>
      <c r="P22" s="59">
        <v>1.1299999999999999</v>
      </c>
    </row>
    <row r="23" spans="1:16" ht="127.5">
      <c r="A23" s="15">
        <v>16</v>
      </c>
      <c r="B23" s="16" t="s">
        <v>127</v>
      </c>
      <c r="C23" s="16" t="s">
        <v>160</v>
      </c>
      <c r="D23" s="16" t="s">
        <v>173</v>
      </c>
      <c r="E23" s="17">
        <v>1</v>
      </c>
      <c r="F23" s="17">
        <v>10</v>
      </c>
      <c r="G23" s="17">
        <v>10</v>
      </c>
      <c r="H23" s="16" t="s">
        <v>162</v>
      </c>
      <c r="I23" s="59">
        <v>109.33</v>
      </c>
      <c r="J23" s="18" t="s">
        <v>131</v>
      </c>
      <c r="K23" s="16" t="s">
        <v>163</v>
      </c>
      <c r="L23" s="16" t="s">
        <v>164</v>
      </c>
      <c r="M23" s="16" t="s">
        <v>174</v>
      </c>
      <c r="N23" s="16" t="s">
        <v>146</v>
      </c>
      <c r="O23" s="18" t="s">
        <v>119</v>
      </c>
      <c r="P23" s="59">
        <v>10.93</v>
      </c>
    </row>
    <row r="24" spans="1:16" ht="127.5">
      <c r="A24" s="15">
        <v>17</v>
      </c>
      <c r="B24" s="16" t="s">
        <v>127</v>
      </c>
      <c r="C24" s="16" t="s">
        <v>160</v>
      </c>
      <c r="D24" s="16" t="s">
        <v>173</v>
      </c>
      <c r="E24" s="17">
        <v>1</v>
      </c>
      <c r="F24" s="17">
        <v>10</v>
      </c>
      <c r="G24" s="17">
        <v>10</v>
      </c>
      <c r="H24" s="16" t="s">
        <v>162</v>
      </c>
      <c r="I24" s="59">
        <v>157.44</v>
      </c>
      <c r="J24" s="18" t="s">
        <v>131</v>
      </c>
      <c r="K24" s="16" t="s">
        <v>163</v>
      </c>
      <c r="L24" s="16" t="s">
        <v>175</v>
      </c>
      <c r="M24" s="16" t="s">
        <v>174</v>
      </c>
      <c r="N24" s="16" t="s">
        <v>146</v>
      </c>
      <c r="O24" s="18" t="s">
        <v>119</v>
      </c>
      <c r="P24" s="59">
        <v>15.74</v>
      </c>
    </row>
    <row r="25" spans="1:16" ht="76.5">
      <c r="A25" s="15">
        <v>18</v>
      </c>
      <c r="B25" s="16" t="s">
        <v>127</v>
      </c>
      <c r="C25" s="16" t="s">
        <v>176</v>
      </c>
      <c r="D25" s="16" t="s">
        <v>177</v>
      </c>
      <c r="E25" s="17">
        <v>1</v>
      </c>
      <c r="F25" s="17">
        <v>10</v>
      </c>
      <c r="G25" s="17">
        <v>10</v>
      </c>
      <c r="H25" s="16" t="s">
        <v>168</v>
      </c>
      <c r="I25" s="59">
        <v>122.68</v>
      </c>
      <c r="J25" s="18" t="s">
        <v>131</v>
      </c>
      <c r="K25" s="16" t="s">
        <v>140</v>
      </c>
      <c r="L25" s="16" t="s">
        <v>178</v>
      </c>
      <c r="M25" s="16" t="s">
        <v>142</v>
      </c>
      <c r="N25" s="16" t="s">
        <v>146</v>
      </c>
      <c r="O25" s="18" t="s">
        <v>119</v>
      </c>
      <c r="P25" s="59">
        <v>12.27</v>
      </c>
    </row>
    <row r="26" spans="1:16" ht="63.75">
      <c r="A26" s="15">
        <v>19</v>
      </c>
      <c r="B26" s="16" t="s">
        <v>127</v>
      </c>
      <c r="C26" s="16" t="s">
        <v>128</v>
      </c>
      <c r="D26" s="16" t="s">
        <v>129</v>
      </c>
      <c r="E26" s="17">
        <v>1</v>
      </c>
      <c r="F26" s="17">
        <v>30</v>
      </c>
      <c r="G26" s="17">
        <v>30</v>
      </c>
      <c r="H26" s="16" t="s">
        <v>130</v>
      </c>
      <c r="I26" s="59">
        <v>280</v>
      </c>
      <c r="J26" s="18" t="s">
        <v>131</v>
      </c>
      <c r="K26" s="16" t="s">
        <v>132</v>
      </c>
      <c r="L26" s="16" t="s">
        <v>133</v>
      </c>
      <c r="M26" s="16" t="s">
        <v>134</v>
      </c>
      <c r="N26" s="16" t="s">
        <v>135</v>
      </c>
      <c r="O26" s="18" t="s">
        <v>119</v>
      </c>
      <c r="P26" s="59">
        <v>9.33</v>
      </c>
    </row>
    <row r="27" spans="1:16" ht="63.75">
      <c r="A27" s="15">
        <v>20</v>
      </c>
      <c r="B27" s="16" t="s">
        <v>127</v>
      </c>
      <c r="C27" s="16" t="s">
        <v>128</v>
      </c>
      <c r="D27" s="16" t="s">
        <v>129</v>
      </c>
      <c r="E27" s="17">
        <v>1</v>
      </c>
      <c r="F27" s="17">
        <v>30</v>
      </c>
      <c r="G27" s="17">
        <v>30</v>
      </c>
      <c r="H27" s="16" t="s">
        <v>130</v>
      </c>
      <c r="I27" s="59">
        <v>280</v>
      </c>
      <c r="J27" s="18" t="s">
        <v>131</v>
      </c>
      <c r="K27" s="16" t="s">
        <v>132</v>
      </c>
      <c r="L27" s="16" t="s">
        <v>136</v>
      </c>
      <c r="M27" s="16" t="s">
        <v>134</v>
      </c>
      <c r="N27" s="16" t="s">
        <v>135</v>
      </c>
      <c r="O27" s="18" t="s">
        <v>119</v>
      </c>
      <c r="P27" s="59">
        <v>9.33</v>
      </c>
    </row>
    <row r="28" spans="1:16" ht="76.5">
      <c r="A28" s="15">
        <v>21</v>
      </c>
      <c r="B28" s="16" t="s">
        <v>127</v>
      </c>
      <c r="C28" s="16" t="s">
        <v>137</v>
      </c>
      <c r="D28" s="16" t="s">
        <v>138</v>
      </c>
      <c r="E28" s="17">
        <v>1</v>
      </c>
      <c r="F28" s="17">
        <v>10</v>
      </c>
      <c r="G28" s="17">
        <v>10</v>
      </c>
      <c r="H28" s="16" t="s">
        <v>139</v>
      </c>
      <c r="I28" s="59">
        <v>145</v>
      </c>
      <c r="J28" s="18" t="s">
        <v>131</v>
      </c>
      <c r="K28" s="16" t="s">
        <v>140</v>
      </c>
      <c r="L28" s="16" t="s">
        <v>141</v>
      </c>
      <c r="M28" s="16" t="s">
        <v>142</v>
      </c>
      <c r="N28" s="16" t="s">
        <v>135</v>
      </c>
      <c r="O28" s="18" t="s">
        <v>119</v>
      </c>
      <c r="P28" s="59">
        <v>14.5</v>
      </c>
    </row>
    <row r="29" spans="1:16" ht="76.5">
      <c r="A29" s="15">
        <v>22</v>
      </c>
      <c r="B29" s="16" t="s">
        <v>127</v>
      </c>
      <c r="C29" s="16" t="s">
        <v>137</v>
      </c>
      <c r="D29" s="16" t="s">
        <v>143</v>
      </c>
      <c r="E29" s="17">
        <v>1</v>
      </c>
      <c r="F29" s="17">
        <v>10</v>
      </c>
      <c r="G29" s="17">
        <v>10</v>
      </c>
      <c r="H29" s="16" t="s">
        <v>144</v>
      </c>
      <c r="I29" s="59">
        <v>145</v>
      </c>
      <c r="J29" s="18" t="s">
        <v>131</v>
      </c>
      <c r="K29" s="16" t="s">
        <v>140</v>
      </c>
      <c r="L29" s="16" t="s">
        <v>145</v>
      </c>
      <c r="M29" s="16" t="s">
        <v>142</v>
      </c>
      <c r="N29" s="16" t="s">
        <v>146</v>
      </c>
      <c r="O29" s="18" t="s">
        <v>119</v>
      </c>
      <c r="P29" s="59">
        <v>14.5</v>
      </c>
    </row>
    <row r="30" spans="1:16" ht="63.75">
      <c r="A30" s="15">
        <v>23</v>
      </c>
      <c r="B30" s="16" t="s">
        <v>127</v>
      </c>
      <c r="C30" s="16" t="s">
        <v>128</v>
      </c>
      <c r="D30" s="16" t="s">
        <v>147</v>
      </c>
      <c r="E30" s="17">
        <v>1</v>
      </c>
      <c r="F30" s="17">
        <v>10</v>
      </c>
      <c r="G30" s="17">
        <v>10</v>
      </c>
      <c r="H30" s="16" t="s">
        <v>130</v>
      </c>
      <c r="I30" s="59">
        <v>140</v>
      </c>
      <c r="J30" s="18" t="s">
        <v>131</v>
      </c>
      <c r="K30" s="16" t="s">
        <v>132</v>
      </c>
      <c r="L30" s="16" t="s">
        <v>133</v>
      </c>
      <c r="M30" s="16" t="s">
        <v>148</v>
      </c>
      <c r="N30" s="16" t="s">
        <v>135</v>
      </c>
      <c r="O30" s="18" t="s">
        <v>119</v>
      </c>
      <c r="P30" s="59">
        <v>14</v>
      </c>
    </row>
    <row r="31" spans="1:16" ht="63.75">
      <c r="A31" s="15">
        <v>24</v>
      </c>
      <c r="B31" s="16" t="s">
        <v>127</v>
      </c>
      <c r="C31" s="16" t="s">
        <v>128</v>
      </c>
      <c r="D31" s="16" t="s">
        <v>147</v>
      </c>
      <c r="E31" s="17">
        <v>1</v>
      </c>
      <c r="F31" s="17">
        <v>10</v>
      </c>
      <c r="G31" s="17">
        <v>10</v>
      </c>
      <c r="H31" s="16" t="s">
        <v>130</v>
      </c>
      <c r="I31" s="59">
        <v>140</v>
      </c>
      <c r="J31" s="18" t="s">
        <v>131</v>
      </c>
      <c r="K31" s="16" t="s">
        <v>132</v>
      </c>
      <c r="L31" s="16" t="s">
        <v>136</v>
      </c>
      <c r="M31" s="16" t="s">
        <v>148</v>
      </c>
      <c r="N31" s="16" t="s">
        <v>135</v>
      </c>
      <c r="O31" s="18" t="s">
        <v>119</v>
      </c>
      <c r="P31" s="59">
        <v>14</v>
      </c>
    </row>
    <row r="32" spans="1:16" ht="76.5">
      <c r="A32" s="15">
        <v>25</v>
      </c>
      <c r="B32" s="16" t="s">
        <v>127</v>
      </c>
      <c r="C32" s="16" t="s">
        <v>137</v>
      </c>
      <c r="D32" s="16" t="s">
        <v>167</v>
      </c>
      <c r="E32" s="17">
        <v>1</v>
      </c>
      <c r="F32" s="17">
        <v>10</v>
      </c>
      <c r="G32" s="17">
        <v>10</v>
      </c>
      <c r="H32" s="16" t="s">
        <v>168</v>
      </c>
      <c r="I32" s="59">
        <v>145</v>
      </c>
      <c r="J32" s="18" t="s">
        <v>131</v>
      </c>
      <c r="K32" s="16" t="s">
        <v>140</v>
      </c>
      <c r="L32" s="16" t="s">
        <v>169</v>
      </c>
      <c r="M32" s="16" t="s">
        <v>142</v>
      </c>
      <c r="N32" s="16" t="s">
        <v>146</v>
      </c>
      <c r="O32" s="18" t="s">
        <v>119</v>
      </c>
      <c r="P32" s="59">
        <v>14.5</v>
      </c>
    </row>
    <row r="33" spans="1:16" ht="127.5">
      <c r="A33" s="15">
        <v>26</v>
      </c>
      <c r="B33" s="16" t="s">
        <v>127</v>
      </c>
      <c r="C33" s="16" t="s">
        <v>160</v>
      </c>
      <c r="D33" s="16" t="s">
        <v>161</v>
      </c>
      <c r="E33" s="17">
        <v>1</v>
      </c>
      <c r="F33" s="17">
        <v>15</v>
      </c>
      <c r="G33" s="17">
        <v>15</v>
      </c>
      <c r="H33" s="16" t="s">
        <v>162</v>
      </c>
      <c r="I33" s="59">
        <v>236.1</v>
      </c>
      <c r="J33" s="18" t="s">
        <v>131</v>
      </c>
      <c r="K33" s="16" t="s">
        <v>163</v>
      </c>
      <c r="L33" s="16" t="s">
        <v>166</v>
      </c>
      <c r="M33" s="16" t="s">
        <v>165</v>
      </c>
      <c r="N33" s="16" t="s">
        <v>146</v>
      </c>
      <c r="O33" s="18" t="s">
        <v>119</v>
      </c>
      <c r="P33" s="59">
        <v>15.74</v>
      </c>
    </row>
    <row r="34" spans="1:16" ht="51">
      <c r="A34" s="15">
        <v>27</v>
      </c>
      <c r="B34" s="16" t="s">
        <v>127</v>
      </c>
      <c r="C34" s="16" t="s">
        <v>128</v>
      </c>
      <c r="D34" s="16" t="s">
        <v>172</v>
      </c>
      <c r="E34" s="17">
        <v>10</v>
      </c>
      <c r="F34" s="17">
        <v>100</v>
      </c>
      <c r="G34" s="17">
        <v>10</v>
      </c>
      <c r="H34" s="16" t="s">
        <v>155</v>
      </c>
      <c r="I34" s="59">
        <v>113.34</v>
      </c>
      <c r="J34" s="18" t="s">
        <v>131</v>
      </c>
      <c r="K34" s="16" t="s">
        <v>151</v>
      </c>
      <c r="L34" s="16" t="s">
        <v>156</v>
      </c>
      <c r="M34" s="16" t="s">
        <v>171</v>
      </c>
      <c r="N34" s="16" t="s">
        <v>146</v>
      </c>
      <c r="O34" s="18" t="s">
        <v>119</v>
      </c>
      <c r="P34" s="59">
        <v>1.1299999999999999</v>
      </c>
    </row>
    <row r="35" spans="1:16" ht="63.75">
      <c r="A35" s="15">
        <v>28</v>
      </c>
      <c r="B35" s="16" t="s">
        <v>127</v>
      </c>
      <c r="C35" s="16" t="s">
        <v>128</v>
      </c>
      <c r="D35" s="16" t="s">
        <v>149</v>
      </c>
      <c r="E35" s="17">
        <v>1</v>
      </c>
      <c r="F35" s="17">
        <v>20</v>
      </c>
      <c r="G35" s="17">
        <v>20</v>
      </c>
      <c r="H35" s="16" t="s">
        <v>150</v>
      </c>
      <c r="I35" s="59">
        <v>226.68</v>
      </c>
      <c r="J35" s="18" t="s">
        <v>131</v>
      </c>
      <c r="K35" s="16" t="s">
        <v>151</v>
      </c>
      <c r="L35" s="16" t="s">
        <v>152</v>
      </c>
      <c r="M35" s="16" t="s">
        <v>153</v>
      </c>
      <c r="N35" s="16" t="s">
        <v>146</v>
      </c>
      <c r="O35" s="18" t="s">
        <v>119</v>
      </c>
      <c r="P35" s="59">
        <v>11.33</v>
      </c>
    </row>
    <row r="36" spans="1:16" ht="51">
      <c r="A36" s="15">
        <v>29</v>
      </c>
      <c r="B36" s="16" t="s">
        <v>127</v>
      </c>
      <c r="C36" s="16" t="s">
        <v>128</v>
      </c>
      <c r="D36" s="16" t="s">
        <v>154</v>
      </c>
      <c r="E36" s="17">
        <v>20</v>
      </c>
      <c r="F36" s="17">
        <v>400</v>
      </c>
      <c r="G36" s="17">
        <v>20</v>
      </c>
      <c r="H36" s="16" t="s">
        <v>155</v>
      </c>
      <c r="I36" s="59">
        <v>226.68</v>
      </c>
      <c r="J36" s="18" t="s">
        <v>131</v>
      </c>
      <c r="K36" s="16" t="s">
        <v>151</v>
      </c>
      <c r="L36" s="16" t="s">
        <v>156</v>
      </c>
      <c r="M36" s="16" t="s">
        <v>153</v>
      </c>
      <c r="N36" s="16" t="s">
        <v>146</v>
      </c>
      <c r="O36" s="18" t="s">
        <v>119</v>
      </c>
      <c r="P36" s="59">
        <v>0.56999999999999995</v>
      </c>
    </row>
    <row r="37" spans="1:16" ht="63.75">
      <c r="A37" s="15">
        <v>30</v>
      </c>
      <c r="B37" s="16" t="s">
        <v>127</v>
      </c>
      <c r="C37" s="16" t="s">
        <v>128</v>
      </c>
      <c r="D37" s="16" t="s">
        <v>157</v>
      </c>
      <c r="E37" s="17">
        <v>1</v>
      </c>
      <c r="F37" s="17">
        <v>15</v>
      </c>
      <c r="G37" s="17">
        <v>15</v>
      </c>
      <c r="H37" s="16" t="s">
        <v>150</v>
      </c>
      <c r="I37" s="59">
        <v>170.01</v>
      </c>
      <c r="J37" s="18" t="s">
        <v>131</v>
      </c>
      <c r="K37" s="16" t="s">
        <v>151</v>
      </c>
      <c r="L37" s="16" t="s">
        <v>152</v>
      </c>
      <c r="M37" s="16" t="s">
        <v>158</v>
      </c>
      <c r="N37" s="16" t="s">
        <v>146</v>
      </c>
      <c r="O37" s="18" t="s">
        <v>119</v>
      </c>
      <c r="P37" s="59">
        <v>11.33</v>
      </c>
    </row>
    <row r="38" spans="1:16" ht="51">
      <c r="A38" s="15">
        <v>31</v>
      </c>
      <c r="B38" s="16" t="s">
        <v>127</v>
      </c>
      <c r="C38" s="16" t="s">
        <v>128</v>
      </c>
      <c r="D38" s="16" t="s">
        <v>159</v>
      </c>
      <c r="E38" s="17">
        <v>15</v>
      </c>
      <c r="F38" s="17">
        <v>225</v>
      </c>
      <c r="G38" s="17">
        <v>15</v>
      </c>
      <c r="H38" s="16" t="s">
        <v>155</v>
      </c>
      <c r="I38" s="59">
        <v>170.01</v>
      </c>
      <c r="J38" s="18" t="s">
        <v>131</v>
      </c>
      <c r="K38" s="16" t="s">
        <v>151</v>
      </c>
      <c r="L38" s="16" t="s">
        <v>156</v>
      </c>
      <c r="M38" s="16" t="s">
        <v>158</v>
      </c>
      <c r="N38" s="16" t="s">
        <v>146</v>
      </c>
      <c r="O38" s="18" t="s">
        <v>119</v>
      </c>
      <c r="P38" s="59">
        <v>0.76</v>
      </c>
    </row>
    <row r="39" spans="1:16" ht="127.5">
      <c r="A39" s="15">
        <v>32</v>
      </c>
      <c r="B39" s="16" t="s">
        <v>127</v>
      </c>
      <c r="C39" s="16" t="s">
        <v>160</v>
      </c>
      <c r="D39" s="16" t="s">
        <v>161</v>
      </c>
      <c r="E39" s="17">
        <v>1</v>
      </c>
      <c r="F39" s="17">
        <v>15</v>
      </c>
      <c r="G39" s="17">
        <v>15</v>
      </c>
      <c r="H39" s="16" t="s">
        <v>162</v>
      </c>
      <c r="I39" s="59">
        <v>164</v>
      </c>
      <c r="J39" s="18" t="s">
        <v>131</v>
      </c>
      <c r="K39" s="16" t="s">
        <v>163</v>
      </c>
      <c r="L39" s="16" t="s">
        <v>164</v>
      </c>
      <c r="M39" s="16" t="s">
        <v>165</v>
      </c>
      <c r="N39" s="16" t="s">
        <v>146</v>
      </c>
      <c r="O39" s="18" t="s">
        <v>119</v>
      </c>
      <c r="P39" s="59">
        <v>10.93</v>
      </c>
    </row>
    <row r="40" spans="1:16" ht="63.75">
      <c r="A40" s="15">
        <v>33</v>
      </c>
      <c r="B40" s="16" t="s">
        <v>127</v>
      </c>
      <c r="C40" s="16" t="s">
        <v>128</v>
      </c>
      <c r="D40" s="16" t="s">
        <v>170</v>
      </c>
      <c r="E40" s="17">
        <v>1</v>
      </c>
      <c r="F40" s="17">
        <v>10</v>
      </c>
      <c r="G40" s="17">
        <v>10</v>
      </c>
      <c r="H40" s="16" t="s">
        <v>150</v>
      </c>
      <c r="I40" s="59">
        <v>113.34</v>
      </c>
      <c r="J40" s="18" t="s">
        <v>131</v>
      </c>
      <c r="K40" s="16" t="s">
        <v>151</v>
      </c>
      <c r="L40" s="16" t="s">
        <v>152</v>
      </c>
      <c r="M40" s="16" t="s">
        <v>171</v>
      </c>
      <c r="N40" s="16" t="s">
        <v>146</v>
      </c>
      <c r="O40" s="18" t="s">
        <v>119</v>
      </c>
      <c r="P40" s="59">
        <v>11.33</v>
      </c>
    </row>
    <row r="41" spans="1:16" ht="127.5">
      <c r="A41" s="15">
        <v>34</v>
      </c>
      <c r="B41" s="16" t="s">
        <v>127</v>
      </c>
      <c r="C41" s="16" t="s">
        <v>160</v>
      </c>
      <c r="D41" s="16" t="s">
        <v>173</v>
      </c>
      <c r="E41" s="17">
        <v>1</v>
      </c>
      <c r="F41" s="17">
        <v>10</v>
      </c>
      <c r="G41" s="17">
        <v>10</v>
      </c>
      <c r="H41" s="16" t="s">
        <v>162</v>
      </c>
      <c r="I41" s="59">
        <v>157.44</v>
      </c>
      <c r="J41" s="18" t="s">
        <v>131</v>
      </c>
      <c r="K41" s="16" t="s">
        <v>163</v>
      </c>
      <c r="L41" s="16" t="s">
        <v>175</v>
      </c>
      <c r="M41" s="16" t="s">
        <v>174</v>
      </c>
      <c r="N41" s="16" t="s">
        <v>146</v>
      </c>
      <c r="O41" s="18" t="s">
        <v>119</v>
      </c>
      <c r="P41" s="59">
        <v>15.74</v>
      </c>
    </row>
    <row r="42" spans="1:16" ht="127.5">
      <c r="A42" s="15">
        <v>35</v>
      </c>
      <c r="B42" s="16" t="s">
        <v>127</v>
      </c>
      <c r="C42" s="16" t="s">
        <v>160</v>
      </c>
      <c r="D42" s="16" t="s">
        <v>173</v>
      </c>
      <c r="E42" s="17">
        <v>1</v>
      </c>
      <c r="F42" s="17">
        <v>10</v>
      </c>
      <c r="G42" s="17">
        <v>10</v>
      </c>
      <c r="H42" s="16" t="s">
        <v>162</v>
      </c>
      <c r="I42" s="59">
        <v>109.33</v>
      </c>
      <c r="J42" s="18" t="s">
        <v>131</v>
      </c>
      <c r="K42" s="16" t="s">
        <v>163</v>
      </c>
      <c r="L42" s="16" t="s">
        <v>164</v>
      </c>
      <c r="M42" s="16" t="s">
        <v>174</v>
      </c>
      <c r="N42" s="16" t="s">
        <v>146</v>
      </c>
      <c r="O42" s="18" t="s">
        <v>119</v>
      </c>
      <c r="P42" s="59">
        <v>10.93</v>
      </c>
    </row>
    <row r="43" spans="1:16" ht="76.5">
      <c r="A43" s="15">
        <v>36</v>
      </c>
      <c r="B43" s="16" t="s">
        <v>127</v>
      </c>
      <c r="C43" s="16" t="s">
        <v>176</v>
      </c>
      <c r="D43" s="16" t="s">
        <v>177</v>
      </c>
      <c r="E43" s="17">
        <v>1</v>
      </c>
      <c r="F43" s="17">
        <v>10</v>
      </c>
      <c r="G43" s="17">
        <v>10</v>
      </c>
      <c r="H43" s="16" t="s">
        <v>168</v>
      </c>
      <c r="I43" s="59">
        <v>122.68</v>
      </c>
      <c r="J43" s="18" t="s">
        <v>131</v>
      </c>
      <c r="K43" s="16" t="s">
        <v>140</v>
      </c>
      <c r="L43" s="16" t="s">
        <v>178</v>
      </c>
      <c r="M43" s="16" t="s">
        <v>142</v>
      </c>
      <c r="N43" s="16" t="s">
        <v>146</v>
      </c>
      <c r="O43" s="18" t="s">
        <v>119</v>
      </c>
      <c r="P43" s="59">
        <v>12.27</v>
      </c>
    </row>
    <row r="44" spans="1:16" ht="18" customHeight="1">
      <c r="A44" s="118" t="s">
        <v>78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20"/>
      <c r="P44" s="60">
        <v>15.74</v>
      </c>
    </row>
    <row r="45" spans="1:16" ht="18" customHeight="1">
      <c r="A45" s="118" t="s">
        <v>79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20"/>
      <c r="P45" s="60">
        <v>0.56999999999999995</v>
      </c>
    </row>
    <row r="46" spans="1:16" ht="18" customHeight="1"/>
    <row r="47" spans="1:16" ht="36" customHeight="1">
      <c r="A47" s="121" t="s">
        <v>60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</row>
    <row r="48" spans="1:16">
      <c r="A48" s="110" t="s">
        <v>25</v>
      </c>
      <c r="B48" s="110" t="s">
        <v>61</v>
      </c>
      <c r="C48" s="110" t="s">
        <v>62</v>
      </c>
      <c r="D48" s="114" t="s">
        <v>63</v>
      </c>
      <c r="E48" s="110" t="s">
        <v>64</v>
      </c>
      <c r="F48" s="110"/>
      <c r="G48" s="110"/>
      <c r="H48" s="110" t="s">
        <v>65</v>
      </c>
      <c r="I48" s="110" t="s">
        <v>66</v>
      </c>
      <c r="J48" s="110" t="s">
        <v>67</v>
      </c>
      <c r="K48" s="110" t="s">
        <v>68</v>
      </c>
      <c r="L48" s="110" t="s">
        <v>69</v>
      </c>
      <c r="M48" s="110" t="s">
        <v>70</v>
      </c>
      <c r="N48" s="110" t="s">
        <v>71</v>
      </c>
      <c r="O48" s="112" t="s">
        <v>72</v>
      </c>
      <c r="P48" s="110" t="s">
        <v>74</v>
      </c>
    </row>
    <row r="49" spans="1:16" ht="25.5">
      <c r="A49" s="111"/>
      <c r="B49" s="111"/>
      <c r="C49" s="111"/>
      <c r="D49" s="115"/>
      <c r="E49" s="61" t="s">
        <v>75</v>
      </c>
      <c r="F49" s="61" t="s">
        <v>76</v>
      </c>
      <c r="G49" s="61" t="s">
        <v>77</v>
      </c>
      <c r="H49" s="111"/>
      <c r="I49" s="111"/>
      <c r="J49" s="111"/>
      <c r="K49" s="111"/>
      <c r="L49" s="111"/>
      <c r="M49" s="111"/>
      <c r="N49" s="111"/>
      <c r="O49" s="113"/>
      <c r="P49" s="111"/>
    </row>
    <row r="50" spans="1:16" ht="12.75" customHeight="1">
      <c r="A50" s="63">
        <v>1</v>
      </c>
      <c r="B50" s="63">
        <v>2</v>
      </c>
      <c r="C50" s="63">
        <v>3</v>
      </c>
      <c r="D50" s="64">
        <v>4</v>
      </c>
      <c r="E50" s="63">
        <v>5</v>
      </c>
      <c r="F50" s="63">
        <v>6</v>
      </c>
      <c r="G50" s="63">
        <v>7</v>
      </c>
      <c r="H50" s="63">
        <v>8</v>
      </c>
      <c r="I50" s="63">
        <v>9</v>
      </c>
      <c r="J50" s="63">
        <v>10</v>
      </c>
      <c r="K50" s="63">
        <v>11</v>
      </c>
      <c r="L50" s="63">
        <v>12</v>
      </c>
      <c r="M50" s="63">
        <v>13</v>
      </c>
      <c r="N50" s="63">
        <v>14</v>
      </c>
      <c r="O50" s="62">
        <v>15</v>
      </c>
      <c r="P50" s="65">
        <v>16</v>
      </c>
    </row>
    <row r="51" spans="1:16" ht="76.5">
      <c r="A51" s="66">
        <v>1</v>
      </c>
      <c r="B51" s="67" t="s">
        <v>127</v>
      </c>
      <c r="C51" s="67" t="s">
        <v>137</v>
      </c>
      <c r="D51" s="68" t="s">
        <v>177</v>
      </c>
      <c r="E51" s="69">
        <v>1</v>
      </c>
      <c r="F51" s="69">
        <v>10</v>
      </c>
      <c r="G51" s="69">
        <v>10</v>
      </c>
      <c r="H51" s="67" t="s">
        <v>168</v>
      </c>
      <c r="I51" s="70">
        <v>122.68</v>
      </c>
      <c r="J51" s="71" t="s">
        <v>131</v>
      </c>
      <c r="K51" s="67" t="s">
        <v>140</v>
      </c>
      <c r="L51" s="67" t="s">
        <v>179</v>
      </c>
      <c r="M51" s="67" t="s">
        <v>180</v>
      </c>
      <c r="N51" s="72" t="s">
        <v>146</v>
      </c>
      <c r="O51" s="73" t="s">
        <v>119</v>
      </c>
      <c r="P51" s="74" t="s">
        <v>94</v>
      </c>
    </row>
    <row r="52" spans="1:16" ht="76.5">
      <c r="A52" s="66">
        <v>2</v>
      </c>
      <c r="B52" s="67" t="s">
        <v>127</v>
      </c>
      <c r="C52" s="67" t="s">
        <v>137</v>
      </c>
      <c r="D52" s="68" t="s">
        <v>177</v>
      </c>
      <c r="E52" s="69">
        <v>1</v>
      </c>
      <c r="F52" s="69">
        <v>10</v>
      </c>
      <c r="G52" s="69">
        <v>10</v>
      </c>
      <c r="H52" s="67" t="s">
        <v>181</v>
      </c>
      <c r="I52" s="70">
        <v>127.32</v>
      </c>
      <c r="J52" s="71" t="s">
        <v>131</v>
      </c>
      <c r="K52" s="67" t="s">
        <v>140</v>
      </c>
      <c r="L52" s="67" t="s">
        <v>182</v>
      </c>
      <c r="M52" s="67" t="s">
        <v>180</v>
      </c>
      <c r="N52" s="72" t="s">
        <v>146</v>
      </c>
      <c r="O52" s="73" t="s">
        <v>119</v>
      </c>
      <c r="P52" s="74" t="s">
        <v>94</v>
      </c>
    </row>
    <row r="53" spans="1:16" ht="76.5">
      <c r="A53" s="66">
        <v>3</v>
      </c>
      <c r="B53" s="67" t="s">
        <v>127</v>
      </c>
      <c r="C53" s="67" t="s">
        <v>176</v>
      </c>
      <c r="D53" s="68" t="s">
        <v>177</v>
      </c>
      <c r="E53" s="69">
        <v>1</v>
      </c>
      <c r="F53" s="69">
        <v>10</v>
      </c>
      <c r="G53" s="69">
        <v>10</v>
      </c>
      <c r="H53" s="67" t="s">
        <v>181</v>
      </c>
      <c r="I53" s="70">
        <v>127.32</v>
      </c>
      <c r="J53" s="71" t="s">
        <v>131</v>
      </c>
      <c r="K53" s="67" t="s">
        <v>140</v>
      </c>
      <c r="L53" s="67" t="s">
        <v>182</v>
      </c>
      <c r="M53" s="67" t="s">
        <v>142</v>
      </c>
      <c r="N53" s="72" t="s">
        <v>146</v>
      </c>
      <c r="O53" s="73" t="s">
        <v>119</v>
      </c>
      <c r="P53" s="74" t="s">
        <v>94</v>
      </c>
    </row>
    <row r="54" spans="1:16" ht="76.5">
      <c r="A54" s="66">
        <v>4</v>
      </c>
      <c r="B54" s="67" t="s">
        <v>127</v>
      </c>
      <c r="C54" s="67" t="s">
        <v>176</v>
      </c>
      <c r="D54" s="68" t="s">
        <v>177</v>
      </c>
      <c r="E54" s="69">
        <v>1</v>
      </c>
      <c r="F54" s="69">
        <v>10</v>
      </c>
      <c r="G54" s="69">
        <v>10</v>
      </c>
      <c r="H54" s="67" t="s">
        <v>181</v>
      </c>
      <c r="I54" s="70">
        <v>152.78</v>
      </c>
      <c r="J54" s="71" t="s">
        <v>131</v>
      </c>
      <c r="K54" s="67" t="s">
        <v>140</v>
      </c>
      <c r="L54" s="67" t="s">
        <v>166</v>
      </c>
      <c r="M54" s="67" t="s">
        <v>142</v>
      </c>
      <c r="N54" s="72" t="s">
        <v>146</v>
      </c>
      <c r="O54" s="73" t="s">
        <v>119</v>
      </c>
      <c r="P54" s="74" t="s">
        <v>94</v>
      </c>
    </row>
    <row r="55" spans="1:16" ht="76.5">
      <c r="A55" s="66">
        <v>5</v>
      </c>
      <c r="B55" s="67" t="s">
        <v>127</v>
      </c>
      <c r="C55" s="67" t="s">
        <v>176</v>
      </c>
      <c r="D55" s="68" t="s">
        <v>177</v>
      </c>
      <c r="E55" s="69">
        <v>1</v>
      </c>
      <c r="F55" s="69">
        <v>10</v>
      </c>
      <c r="G55" s="69">
        <v>10</v>
      </c>
      <c r="H55" s="67" t="s">
        <v>181</v>
      </c>
      <c r="I55" s="70">
        <v>152.78</v>
      </c>
      <c r="J55" s="71" t="s">
        <v>131</v>
      </c>
      <c r="K55" s="67" t="s">
        <v>140</v>
      </c>
      <c r="L55" s="67" t="s">
        <v>166</v>
      </c>
      <c r="M55" s="67" t="s">
        <v>180</v>
      </c>
      <c r="N55" s="72" t="s">
        <v>146</v>
      </c>
      <c r="O55" s="73" t="s">
        <v>119</v>
      </c>
      <c r="P55" s="74" t="s">
        <v>94</v>
      </c>
    </row>
    <row r="56" spans="1:16" ht="76.5">
      <c r="A56" s="66">
        <v>6</v>
      </c>
      <c r="B56" s="67" t="s">
        <v>127</v>
      </c>
      <c r="C56" s="67" t="s">
        <v>176</v>
      </c>
      <c r="D56" s="68" t="s">
        <v>177</v>
      </c>
      <c r="E56" s="69">
        <v>1</v>
      </c>
      <c r="F56" s="69">
        <v>10</v>
      </c>
      <c r="G56" s="69">
        <v>10</v>
      </c>
      <c r="H56" s="67" t="s">
        <v>168</v>
      </c>
      <c r="I56" s="70">
        <v>152.78</v>
      </c>
      <c r="J56" s="71" t="s">
        <v>131</v>
      </c>
      <c r="K56" s="67" t="s">
        <v>183</v>
      </c>
      <c r="L56" s="67" t="s">
        <v>184</v>
      </c>
      <c r="M56" s="67" t="s">
        <v>142</v>
      </c>
      <c r="N56" s="72" t="s">
        <v>146</v>
      </c>
      <c r="O56" s="73" t="s">
        <v>119</v>
      </c>
      <c r="P56" s="74" t="s">
        <v>94</v>
      </c>
    </row>
    <row r="57" spans="1:16" ht="76.5">
      <c r="A57" s="66">
        <v>7</v>
      </c>
      <c r="B57" s="67" t="s">
        <v>127</v>
      </c>
      <c r="C57" s="67" t="s">
        <v>176</v>
      </c>
      <c r="D57" s="68" t="s">
        <v>177</v>
      </c>
      <c r="E57" s="69">
        <v>1</v>
      </c>
      <c r="F57" s="69">
        <v>10</v>
      </c>
      <c r="G57" s="69">
        <v>10</v>
      </c>
      <c r="H57" s="67" t="s">
        <v>168</v>
      </c>
      <c r="I57" s="70">
        <v>152.78</v>
      </c>
      <c r="J57" s="71" t="s">
        <v>131</v>
      </c>
      <c r="K57" s="67" t="s">
        <v>183</v>
      </c>
      <c r="L57" s="67" t="s">
        <v>184</v>
      </c>
      <c r="M57" s="67" t="s">
        <v>180</v>
      </c>
      <c r="N57" s="72" t="s">
        <v>146</v>
      </c>
      <c r="O57" s="73" t="s">
        <v>119</v>
      </c>
      <c r="P57" s="74" t="s">
        <v>94</v>
      </c>
    </row>
    <row r="58" spans="1:16" ht="76.5">
      <c r="A58" s="66">
        <v>8</v>
      </c>
      <c r="B58" s="67" t="s">
        <v>127</v>
      </c>
      <c r="C58" s="67" t="s">
        <v>137</v>
      </c>
      <c r="D58" s="68" t="s">
        <v>177</v>
      </c>
      <c r="E58" s="69">
        <v>1</v>
      </c>
      <c r="F58" s="69">
        <v>10</v>
      </c>
      <c r="G58" s="69">
        <v>10</v>
      </c>
      <c r="H58" s="67" t="s">
        <v>181</v>
      </c>
      <c r="I58" s="70">
        <v>127.32</v>
      </c>
      <c r="J58" s="71" t="s">
        <v>131</v>
      </c>
      <c r="K58" s="67" t="s">
        <v>140</v>
      </c>
      <c r="L58" s="67" t="s">
        <v>182</v>
      </c>
      <c r="M58" s="67" t="s">
        <v>180</v>
      </c>
      <c r="N58" s="72" t="s">
        <v>146</v>
      </c>
      <c r="O58" s="73" t="s">
        <v>119</v>
      </c>
      <c r="P58" s="74" t="s">
        <v>94</v>
      </c>
    </row>
    <row r="59" spans="1:16" ht="76.5">
      <c r="A59" s="66">
        <v>9</v>
      </c>
      <c r="B59" s="67" t="s">
        <v>127</v>
      </c>
      <c r="C59" s="67" t="s">
        <v>176</v>
      </c>
      <c r="D59" s="68" t="s">
        <v>177</v>
      </c>
      <c r="E59" s="69">
        <v>1</v>
      </c>
      <c r="F59" s="69">
        <v>10</v>
      </c>
      <c r="G59" s="69">
        <v>10</v>
      </c>
      <c r="H59" s="67" t="s">
        <v>168</v>
      </c>
      <c r="I59" s="70">
        <v>152.78</v>
      </c>
      <c r="J59" s="71" t="s">
        <v>131</v>
      </c>
      <c r="K59" s="67" t="s">
        <v>183</v>
      </c>
      <c r="L59" s="67" t="s">
        <v>184</v>
      </c>
      <c r="M59" s="67" t="s">
        <v>142</v>
      </c>
      <c r="N59" s="72" t="s">
        <v>146</v>
      </c>
      <c r="O59" s="73" t="s">
        <v>119</v>
      </c>
      <c r="P59" s="74" t="s">
        <v>94</v>
      </c>
    </row>
    <row r="60" spans="1:16" ht="76.5">
      <c r="A60" s="66">
        <v>10</v>
      </c>
      <c r="B60" s="67" t="s">
        <v>127</v>
      </c>
      <c r="C60" s="67" t="s">
        <v>176</v>
      </c>
      <c r="D60" s="68" t="s">
        <v>177</v>
      </c>
      <c r="E60" s="69">
        <v>1</v>
      </c>
      <c r="F60" s="69">
        <v>10</v>
      </c>
      <c r="G60" s="69">
        <v>10</v>
      </c>
      <c r="H60" s="67" t="s">
        <v>181</v>
      </c>
      <c r="I60" s="70">
        <v>152.78</v>
      </c>
      <c r="J60" s="71" t="s">
        <v>131</v>
      </c>
      <c r="K60" s="67" t="s">
        <v>140</v>
      </c>
      <c r="L60" s="67" t="s">
        <v>166</v>
      </c>
      <c r="M60" s="67" t="s">
        <v>180</v>
      </c>
      <c r="N60" s="72" t="s">
        <v>146</v>
      </c>
      <c r="O60" s="73" t="s">
        <v>119</v>
      </c>
      <c r="P60" s="74" t="s">
        <v>94</v>
      </c>
    </row>
    <row r="61" spans="1:16" ht="76.5">
      <c r="A61" s="66">
        <v>11</v>
      </c>
      <c r="B61" s="67" t="s">
        <v>127</v>
      </c>
      <c r="C61" s="67" t="s">
        <v>176</v>
      </c>
      <c r="D61" s="68" t="s">
        <v>177</v>
      </c>
      <c r="E61" s="69">
        <v>1</v>
      </c>
      <c r="F61" s="69">
        <v>10</v>
      </c>
      <c r="G61" s="69">
        <v>10</v>
      </c>
      <c r="H61" s="67" t="s">
        <v>168</v>
      </c>
      <c r="I61" s="70">
        <v>152.78</v>
      </c>
      <c r="J61" s="71" t="s">
        <v>131</v>
      </c>
      <c r="K61" s="67" t="s">
        <v>183</v>
      </c>
      <c r="L61" s="67" t="s">
        <v>184</v>
      </c>
      <c r="M61" s="67" t="s">
        <v>180</v>
      </c>
      <c r="N61" s="72" t="s">
        <v>146</v>
      </c>
      <c r="O61" s="73" t="s">
        <v>119</v>
      </c>
      <c r="P61" s="74" t="s">
        <v>94</v>
      </c>
    </row>
    <row r="62" spans="1:16" ht="76.5">
      <c r="A62" s="66">
        <v>12</v>
      </c>
      <c r="B62" s="67" t="s">
        <v>127</v>
      </c>
      <c r="C62" s="67" t="s">
        <v>137</v>
      </c>
      <c r="D62" s="68" t="s">
        <v>177</v>
      </c>
      <c r="E62" s="69">
        <v>1</v>
      </c>
      <c r="F62" s="69">
        <v>10</v>
      </c>
      <c r="G62" s="69">
        <v>10</v>
      </c>
      <c r="H62" s="67" t="s">
        <v>168</v>
      </c>
      <c r="I62" s="70">
        <v>122.68</v>
      </c>
      <c r="J62" s="71" t="s">
        <v>131</v>
      </c>
      <c r="K62" s="67" t="s">
        <v>140</v>
      </c>
      <c r="L62" s="67" t="s">
        <v>179</v>
      </c>
      <c r="M62" s="67" t="s">
        <v>180</v>
      </c>
      <c r="N62" s="72" t="s">
        <v>146</v>
      </c>
      <c r="O62" s="73" t="s">
        <v>119</v>
      </c>
      <c r="P62" s="74" t="s">
        <v>94</v>
      </c>
    </row>
    <row r="63" spans="1:16" ht="76.5">
      <c r="A63" s="66">
        <v>13</v>
      </c>
      <c r="B63" s="67" t="s">
        <v>127</v>
      </c>
      <c r="C63" s="67" t="s">
        <v>176</v>
      </c>
      <c r="D63" s="68" t="s">
        <v>177</v>
      </c>
      <c r="E63" s="69">
        <v>1</v>
      </c>
      <c r="F63" s="69">
        <v>10</v>
      </c>
      <c r="G63" s="69">
        <v>10</v>
      </c>
      <c r="H63" s="67" t="s">
        <v>181</v>
      </c>
      <c r="I63" s="70">
        <v>127.32</v>
      </c>
      <c r="J63" s="71" t="s">
        <v>131</v>
      </c>
      <c r="K63" s="67" t="s">
        <v>140</v>
      </c>
      <c r="L63" s="67" t="s">
        <v>182</v>
      </c>
      <c r="M63" s="67" t="s">
        <v>142</v>
      </c>
      <c r="N63" s="72" t="s">
        <v>146</v>
      </c>
      <c r="O63" s="73" t="s">
        <v>119</v>
      </c>
      <c r="P63" s="74" t="s">
        <v>94</v>
      </c>
    </row>
    <row r="64" spans="1:16" ht="76.5">
      <c r="A64" s="66">
        <v>14</v>
      </c>
      <c r="B64" s="67" t="s">
        <v>127</v>
      </c>
      <c r="C64" s="67" t="s">
        <v>176</v>
      </c>
      <c r="D64" s="68" t="s">
        <v>177</v>
      </c>
      <c r="E64" s="69">
        <v>1</v>
      </c>
      <c r="F64" s="69">
        <v>10</v>
      </c>
      <c r="G64" s="69">
        <v>10</v>
      </c>
      <c r="H64" s="67" t="s">
        <v>181</v>
      </c>
      <c r="I64" s="70">
        <v>152.78</v>
      </c>
      <c r="J64" s="71" t="s">
        <v>131</v>
      </c>
      <c r="K64" s="67" t="s">
        <v>140</v>
      </c>
      <c r="L64" s="67" t="s">
        <v>166</v>
      </c>
      <c r="M64" s="67" t="s">
        <v>142</v>
      </c>
      <c r="N64" s="72" t="s">
        <v>146</v>
      </c>
      <c r="O64" s="73" t="s">
        <v>119</v>
      </c>
      <c r="P64" s="74" t="s">
        <v>94</v>
      </c>
    </row>
  </sheetData>
  <mergeCells count="35"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44:O44"/>
    <mergeCell ref="A45:O45"/>
    <mergeCell ref="A47:P47"/>
    <mergeCell ref="A48:A49"/>
    <mergeCell ref="B48:B49"/>
    <mergeCell ref="C48:C49"/>
    <mergeCell ref="D48:D49"/>
    <mergeCell ref="E48:G48"/>
    <mergeCell ref="M48:M49"/>
    <mergeCell ref="N48:N49"/>
    <mergeCell ref="O48:O49"/>
    <mergeCell ref="P48:P49"/>
    <mergeCell ref="H48:H49"/>
    <mergeCell ref="I48:I49"/>
    <mergeCell ref="J48:J49"/>
    <mergeCell ref="K48:K49"/>
    <mergeCell ref="L48:L49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4"/>
  <sheetViews>
    <sheetView zoomScale="115" zoomScaleNormal="115" workbookViewId="0"/>
  </sheetViews>
  <sheetFormatPr defaultColWidth="9" defaultRowHeight="12.75"/>
  <cols>
    <col min="1" max="1" width="6.7109375" style="57" customWidth="1"/>
    <col min="2" max="2" width="20.140625" style="57" customWidth="1"/>
    <col min="3" max="3" width="29.7109375" style="57" customWidth="1"/>
    <col min="4" max="4" width="15.28515625" style="57" customWidth="1"/>
    <col min="5" max="5" width="25.42578125" style="57" customWidth="1"/>
    <col min="6" max="6" width="11.42578125" style="57" customWidth="1"/>
    <col min="7" max="7" width="18" style="57" customWidth="1"/>
    <col min="8" max="8" width="14.7109375" style="57" customWidth="1"/>
    <col min="9" max="9" width="20.5703125" style="57" customWidth="1"/>
    <col min="10" max="11" width="9" style="57" customWidth="1"/>
    <col min="12" max="12" width="10.7109375" style="57" customWidth="1"/>
    <col min="13" max="13" width="27" style="57" customWidth="1"/>
    <col min="14" max="14" width="26.85546875" style="57" customWidth="1"/>
    <col min="15" max="15" width="18" style="57" customWidth="1"/>
    <col min="16" max="16" width="17.7109375" style="57" customWidth="1"/>
    <col min="17" max="17" width="17.85546875" style="57" customWidth="1"/>
    <col min="18" max="18" width="18" style="57" customWidth="1"/>
    <col min="19" max="19" width="9" style="57" customWidth="1"/>
    <col min="20" max="16384" width="9" style="57"/>
  </cols>
  <sheetData>
    <row r="1" spans="1:9" ht="19.5" customHeight="1"/>
    <row r="2" spans="1:9" ht="18.75" customHeight="1">
      <c r="A2" s="136" t="s">
        <v>80</v>
      </c>
      <c r="B2" s="136"/>
      <c r="C2" s="136"/>
      <c r="D2" s="104" t="s">
        <v>81</v>
      </c>
      <c r="E2" s="104"/>
      <c r="F2" s="104"/>
      <c r="G2" s="104"/>
      <c r="H2" s="104"/>
      <c r="I2" s="104"/>
    </row>
    <row r="3" spans="1:9" ht="36.75" customHeight="1"/>
    <row r="4" spans="1:9" ht="20.25" customHeight="1">
      <c r="A4" s="124" t="s">
        <v>58</v>
      </c>
      <c r="B4" s="124"/>
      <c r="C4" s="124"/>
      <c r="D4" s="125" t="s">
        <v>114</v>
      </c>
      <c r="E4" s="125"/>
      <c r="F4" s="125"/>
      <c r="G4" s="125"/>
      <c r="H4" s="125"/>
      <c r="I4" s="125"/>
    </row>
    <row r="5" spans="1:9" ht="42" customHeight="1">
      <c r="A5" s="134" t="s">
        <v>25</v>
      </c>
      <c r="B5" s="134" t="s">
        <v>27</v>
      </c>
      <c r="C5" s="134" t="s">
        <v>28</v>
      </c>
      <c r="D5" s="134" t="s">
        <v>29</v>
      </c>
      <c r="E5" s="134" t="s">
        <v>83</v>
      </c>
      <c r="F5" s="134" t="s">
        <v>84</v>
      </c>
      <c r="G5" s="135" t="s">
        <v>85</v>
      </c>
      <c r="H5" s="135" t="s">
        <v>86</v>
      </c>
      <c r="I5" s="134" t="s">
        <v>87</v>
      </c>
    </row>
    <row r="6" spans="1:9" ht="41.25" customHeight="1">
      <c r="A6" s="134"/>
      <c r="B6" s="134"/>
      <c r="C6" s="134"/>
      <c r="D6" s="134"/>
      <c r="E6" s="134"/>
      <c r="F6" s="134"/>
      <c r="G6" s="135"/>
      <c r="H6" s="135"/>
      <c r="I6" s="134"/>
    </row>
    <row r="7" spans="1:9" ht="15.75" customHeight="1">
      <c r="A7" s="75">
        <v>1</v>
      </c>
      <c r="B7" s="75">
        <v>2</v>
      </c>
      <c r="C7" s="75">
        <v>3</v>
      </c>
      <c r="D7" s="75">
        <v>4</v>
      </c>
      <c r="E7" s="75">
        <v>5</v>
      </c>
      <c r="F7" s="75">
        <v>6</v>
      </c>
      <c r="G7" s="75">
        <v>7</v>
      </c>
      <c r="H7" s="75">
        <v>8</v>
      </c>
      <c r="I7" s="75">
        <v>9</v>
      </c>
    </row>
    <row r="8" spans="1:9" ht="25.5">
      <c r="A8" s="40">
        <v>1</v>
      </c>
      <c r="B8" s="32" t="s">
        <v>115</v>
      </c>
      <c r="C8" s="32" t="s">
        <v>116</v>
      </c>
      <c r="D8" s="32" t="s">
        <v>117</v>
      </c>
      <c r="E8" s="31" t="s">
        <v>118</v>
      </c>
      <c r="F8" s="32" t="s">
        <v>119</v>
      </c>
      <c r="G8" s="76">
        <v>37500</v>
      </c>
      <c r="H8" s="77">
        <v>30</v>
      </c>
      <c r="I8" s="77">
        <v>1250</v>
      </c>
    </row>
    <row r="9" spans="1:9" ht="25.5">
      <c r="A9" s="40">
        <v>2</v>
      </c>
      <c r="B9" s="32" t="s">
        <v>115</v>
      </c>
      <c r="C9" s="32" t="s">
        <v>116</v>
      </c>
      <c r="D9" s="32" t="s">
        <v>117</v>
      </c>
      <c r="E9" s="31" t="s">
        <v>120</v>
      </c>
      <c r="F9" s="32" t="s">
        <v>119</v>
      </c>
      <c r="G9" s="76">
        <v>33000</v>
      </c>
      <c r="H9" s="77">
        <v>30</v>
      </c>
      <c r="I9" s="77">
        <v>1100</v>
      </c>
    </row>
    <row r="10" spans="1:9" ht="25.5">
      <c r="A10" s="40">
        <v>3</v>
      </c>
      <c r="B10" s="32" t="s">
        <v>115</v>
      </c>
      <c r="C10" s="32" t="s">
        <v>116</v>
      </c>
      <c r="D10" s="32" t="s">
        <v>117</v>
      </c>
      <c r="E10" s="31" t="s">
        <v>121</v>
      </c>
      <c r="F10" s="32" t="s">
        <v>119</v>
      </c>
      <c r="G10" s="76">
        <v>34500</v>
      </c>
      <c r="H10" s="77">
        <v>30</v>
      </c>
      <c r="I10" s="77">
        <v>1150</v>
      </c>
    </row>
    <row r="11" spans="1:9" ht="21" customHeight="1">
      <c r="A11" s="131" t="s">
        <v>95</v>
      </c>
      <c r="B11" s="132"/>
      <c r="C11" s="132"/>
      <c r="D11" s="132"/>
      <c r="E11" s="132"/>
      <c r="F11" s="132"/>
      <c r="G11" s="132"/>
      <c r="H11" s="133"/>
      <c r="I11" s="78">
        <v>1100</v>
      </c>
    </row>
    <row r="13" spans="1:9">
      <c r="A13" s="124" t="s">
        <v>58</v>
      </c>
      <c r="B13" s="124"/>
      <c r="C13" s="124"/>
      <c r="D13" s="125" t="s">
        <v>122</v>
      </c>
      <c r="E13" s="125"/>
      <c r="F13" s="125"/>
      <c r="G13" s="125"/>
      <c r="H13" s="125"/>
      <c r="I13" s="125"/>
    </row>
    <row r="14" spans="1:9">
      <c r="A14" s="134" t="s">
        <v>25</v>
      </c>
      <c r="B14" s="134" t="s">
        <v>27</v>
      </c>
      <c r="C14" s="134" t="s">
        <v>28</v>
      </c>
      <c r="D14" s="134" t="s">
        <v>29</v>
      </c>
      <c r="E14" s="134" t="s">
        <v>83</v>
      </c>
      <c r="F14" s="134" t="s">
        <v>84</v>
      </c>
      <c r="G14" s="135" t="s">
        <v>85</v>
      </c>
      <c r="H14" s="135" t="s">
        <v>86</v>
      </c>
      <c r="I14" s="134" t="s">
        <v>87</v>
      </c>
    </row>
    <row r="15" spans="1:9">
      <c r="A15" s="134"/>
      <c r="B15" s="134"/>
      <c r="C15" s="134"/>
      <c r="D15" s="134"/>
      <c r="E15" s="134"/>
      <c r="F15" s="134"/>
      <c r="G15" s="135"/>
      <c r="H15" s="135"/>
      <c r="I15" s="134"/>
    </row>
    <row r="16" spans="1:9">
      <c r="A16" s="75">
        <v>1</v>
      </c>
      <c r="B16" s="75">
        <v>2</v>
      </c>
      <c r="C16" s="75">
        <v>3</v>
      </c>
      <c r="D16" s="75">
        <v>4</v>
      </c>
      <c r="E16" s="75">
        <v>5</v>
      </c>
      <c r="F16" s="75">
        <v>6</v>
      </c>
      <c r="G16" s="75">
        <v>7</v>
      </c>
      <c r="H16" s="75">
        <v>8</v>
      </c>
      <c r="I16" s="75">
        <v>9</v>
      </c>
    </row>
    <row r="17" spans="1:9" ht="25.5">
      <c r="A17" s="40">
        <v>1</v>
      </c>
      <c r="B17" s="32" t="s">
        <v>123</v>
      </c>
      <c r="C17" s="32" t="s">
        <v>124</v>
      </c>
      <c r="D17" s="32" t="s">
        <v>125</v>
      </c>
      <c r="E17" s="31" t="s">
        <v>118</v>
      </c>
      <c r="F17" s="32" t="s">
        <v>119</v>
      </c>
      <c r="G17" s="76">
        <v>1375</v>
      </c>
      <c r="H17" s="77">
        <v>5</v>
      </c>
      <c r="I17" s="77">
        <v>275</v>
      </c>
    </row>
    <row r="18" spans="1:9" ht="25.5">
      <c r="A18" s="40">
        <v>2</v>
      </c>
      <c r="B18" s="32" t="s">
        <v>123</v>
      </c>
      <c r="C18" s="32" t="s">
        <v>124</v>
      </c>
      <c r="D18" s="32" t="s">
        <v>125</v>
      </c>
      <c r="E18" s="31" t="s">
        <v>120</v>
      </c>
      <c r="F18" s="32" t="s">
        <v>119</v>
      </c>
      <c r="G18" s="76">
        <v>1250</v>
      </c>
      <c r="H18" s="77">
        <v>5</v>
      </c>
      <c r="I18" s="77">
        <v>250</v>
      </c>
    </row>
    <row r="19" spans="1:9" ht="25.5">
      <c r="A19" s="40">
        <v>3</v>
      </c>
      <c r="B19" s="32" t="s">
        <v>123</v>
      </c>
      <c r="C19" s="32" t="s">
        <v>124</v>
      </c>
      <c r="D19" s="32" t="s">
        <v>125</v>
      </c>
      <c r="E19" s="31" t="s">
        <v>121</v>
      </c>
      <c r="F19" s="32" t="s">
        <v>119</v>
      </c>
      <c r="G19" s="76">
        <v>1312.5</v>
      </c>
      <c r="H19" s="77">
        <v>5</v>
      </c>
      <c r="I19" s="77">
        <v>262.5</v>
      </c>
    </row>
    <row r="20" spans="1:9">
      <c r="A20" s="128" t="s">
        <v>95</v>
      </c>
      <c r="B20" s="129"/>
      <c r="C20" s="129"/>
      <c r="D20" s="129"/>
      <c r="E20" s="129"/>
      <c r="F20" s="129"/>
      <c r="G20" s="129"/>
      <c r="H20" s="130"/>
      <c r="I20" s="79">
        <v>250</v>
      </c>
    </row>
    <row r="22" spans="1:9">
      <c r="A22" s="95" t="s">
        <v>82</v>
      </c>
      <c r="B22" s="95"/>
      <c r="C22" s="95"/>
      <c r="D22" s="95"/>
      <c r="E22" s="95"/>
      <c r="F22" s="58"/>
      <c r="G22" s="58"/>
    </row>
    <row r="23" spans="1:9" ht="25.5">
      <c r="A23" s="75" t="s">
        <v>25</v>
      </c>
      <c r="B23" s="75" t="s">
        <v>88</v>
      </c>
      <c r="C23" s="75" t="s">
        <v>89</v>
      </c>
      <c r="D23" s="75" t="s">
        <v>90</v>
      </c>
      <c r="E23" s="75" t="s">
        <v>91</v>
      </c>
      <c r="F23" s="75" t="s">
        <v>92</v>
      </c>
      <c r="G23" s="75" t="s">
        <v>93</v>
      </c>
    </row>
    <row r="24" spans="1:9">
      <c r="A24" s="40" t="s">
        <v>94</v>
      </c>
      <c r="B24" s="40" t="s">
        <v>94</v>
      </c>
      <c r="C24" s="40" t="s">
        <v>94</v>
      </c>
      <c r="D24" s="40" t="s">
        <v>94</v>
      </c>
      <c r="E24" s="40" t="s">
        <v>94</v>
      </c>
      <c r="F24" s="40" t="s">
        <v>94</v>
      </c>
      <c r="G24" s="40" t="s">
        <v>94</v>
      </c>
    </row>
  </sheetData>
  <mergeCells count="27"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20:H20"/>
    <mergeCell ref="A22:E22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2.75"/>
  <cols>
    <col min="1" max="1" width="7.28515625" style="57" customWidth="1"/>
    <col min="2" max="2" width="17.42578125" style="57" customWidth="1"/>
    <col min="3" max="3" width="19.28515625" style="57" customWidth="1"/>
    <col min="4" max="4" width="15.28515625" style="57" customWidth="1"/>
    <col min="5" max="5" width="22.7109375" style="57" customWidth="1"/>
    <col min="6" max="6" width="17.28515625" style="57" customWidth="1"/>
    <col min="7" max="7" width="10.7109375" style="57" customWidth="1"/>
    <col min="8" max="8" width="12.7109375" style="57" customWidth="1"/>
    <col min="9" max="9" width="18.5703125" style="57" customWidth="1"/>
    <col min="10" max="10" width="12.7109375" style="57" customWidth="1"/>
    <col min="11" max="11" width="22.7109375" style="57" customWidth="1"/>
    <col min="12" max="12" width="25" style="57" customWidth="1"/>
    <col min="13" max="13" width="9" style="57" customWidth="1"/>
    <col min="14" max="16384" width="9" style="57"/>
  </cols>
  <sheetData>
    <row r="1" spans="1:12" ht="19.5" customHeight="1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ht="18.75" customHeight="1">
      <c r="A2" s="95" t="s">
        <v>96</v>
      </c>
      <c r="B2" s="95"/>
      <c r="C2" s="95"/>
      <c r="D2" s="95"/>
      <c r="E2" s="100" t="s">
        <v>97</v>
      </c>
      <c r="F2" s="100"/>
      <c r="G2" s="100"/>
      <c r="H2" s="100"/>
      <c r="I2" s="100"/>
      <c r="J2" s="100"/>
      <c r="K2" s="100"/>
      <c r="L2" s="100"/>
    </row>
    <row r="3" spans="1:12" ht="19.5" customHeight="1">
      <c r="A3" s="95"/>
      <c r="B3" s="95"/>
      <c r="C3" s="150"/>
      <c r="D3" s="150"/>
      <c r="E3" s="150"/>
      <c r="F3" s="58"/>
      <c r="G3" s="58"/>
      <c r="H3" s="58"/>
      <c r="I3" s="58"/>
      <c r="J3" s="58"/>
      <c r="K3" s="58"/>
      <c r="L3" s="58"/>
    </row>
    <row r="4" spans="1:12" ht="18.75" customHeight="1">
      <c r="A4" s="95" t="s">
        <v>16</v>
      </c>
      <c r="B4" s="95"/>
      <c r="C4" s="150"/>
      <c r="D4" s="150"/>
      <c r="E4" s="150"/>
      <c r="F4" s="58"/>
      <c r="G4" s="58"/>
      <c r="H4" s="58"/>
      <c r="I4" s="58"/>
      <c r="J4" s="58"/>
      <c r="K4" s="58"/>
      <c r="L4" s="58"/>
    </row>
    <row r="5" spans="1:12" ht="18.75" customHeight="1">
      <c r="A5" s="100" t="s">
        <v>18</v>
      </c>
      <c r="B5" s="100"/>
      <c r="C5" s="150"/>
      <c r="D5" s="150"/>
      <c r="E5" s="150"/>
      <c r="F5" s="58"/>
      <c r="G5" s="58"/>
      <c r="H5" s="58"/>
      <c r="I5" s="58"/>
      <c r="J5" s="58"/>
      <c r="K5" s="58"/>
      <c r="L5" s="58"/>
    </row>
    <row r="6" spans="1:12" ht="19.5" customHeight="1">
      <c r="A6" s="100" t="s">
        <v>98</v>
      </c>
      <c r="B6" s="100"/>
      <c r="C6" s="100"/>
      <c r="D6" s="100"/>
      <c r="E6" s="100"/>
      <c r="F6" s="100"/>
      <c r="G6" s="100"/>
      <c r="H6" s="58"/>
      <c r="I6" s="58"/>
      <c r="J6" s="58"/>
      <c r="K6" s="58"/>
      <c r="L6" s="58"/>
    </row>
    <row r="7" spans="1:12" ht="18.75" customHeight="1">
      <c r="A7" s="100" t="s">
        <v>99</v>
      </c>
      <c r="B7" s="100"/>
      <c r="C7" s="100"/>
      <c r="D7" s="100"/>
      <c r="E7" s="100"/>
      <c r="F7" s="100"/>
      <c r="G7" s="100"/>
      <c r="H7" s="58"/>
      <c r="I7" s="58"/>
      <c r="J7" s="58"/>
      <c r="K7" s="58"/>
      <c r="L7" s="58"/>
    </row>
    <row r="8" spans="1:12" ht="18.75" customHeight="1"/>
    <row r="9" spans="1:12" ht="15" customHeight="1">
      <c r="A9" s="144" t="s">
        <v>126</v>
      </c>
      <c r="B9" s="145"/>
      <c r="C9" s="145"/>
      <c r="D9" s="146"/>
      <c r="E9" s="146"/>
      <c r="F9" s="146"/>
      <c r="G9" s="146"/>
      <c r="H9" s="146"/>
      <c r="I9" s="146"/>
      <c r="J9" s="146"/>
      <c r="K9" s="146"/>
      <c r="L9" s="147"/>
    </row>
    <row r="10" spans="1:12" ht="18" customHeight="1">
      <c r="A10" s="148" t="s">
        <v>25</v>
      </c>
      <c r="B10" s="148" t="s">
        <v>27</v>
      </c>
      <c r="C10" s="96" t="s">
        <v>28</v>
      </c>
      <c r="D10" s="148" t="s">
        <v>29</v>
      </c>
      <c r="E10" s="148" t="s">
        <v>101</v>
      </c>
      <c r="F10" s="148"/>
      <c r="G10" s="148" t="s">
        <v>84</v>
      </c>
      <c r="H10" s="148" t="s">
        <v>102</v>
      </c>
      <c r="I10" s="148" t="s">
        <v>103</v>
      </c>
      <c r="J10" s="148" t="s">
        <v>104</v>
      </c>
      <c r="K10" s="148" t="s">
        <v>105</v>
      </c>
      <c r="L10" s="148" t="s">
        <v>106</v>
      </c>
    </row>
    <row r="11" spans="1:12" ht="47.25" customHeight="1">
      <c r="A11" s="148"/>
      <c r="B11" s="148"/>
      <c r="C11" s="96"/>
      <c r="D11" s="148"/>
      <c r="E11" s="80" t="s">
        <v>112</v>
      </c>
      <c r="F11" s="80" t="s">
        <v>113</v>
      </c>
      <c r="G11" s="148"/>
      <c r="H11" s="148"/>
      <c r="I11" s="148"/>
      <c r="J11" s="148"/>
      <c r="K11" s="148"/>
      <c r="L11" s="148"/>
    </row>
    <row r="12" spans="1:12" ht="16.5" customHeight="1">
      <c r="A12" s="43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80">
        <v>12</v>
      </c>
    </row>
    <row r="13" spans="1:12">
      <c r="A13" s="34"/>
      <c r="B13" s="35"/>
      <c r="C13" s="35"/>
      <c r="D13" s="35"/>
      <c r="E13" s="36"/>
      <c r="F13" s="35"/>
      <c r="G13" s="35"/>
      <c r="H13" s="37"/>
      <c r="I13" s="38"/>
      <c r="J13" s="37"/>
      <c r="K13" s="39"/>
      <c r="L13" s="33"/>
    </row>
    <row r="14" spans="1:1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18.75" customHeight="1">
      <c r="A16" s="137" t="s">
        <v>100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9"/>
    </row>
    <row r="17" spans="1:12" ht="17.25" customHeight="1">
      <c r="A17" s="140" t="s">
        <v>25</v>
      </c>
      <c r="B17" s="140" t="s">
        <v>107</v>
      </c>
      <c r="C17" s="140" t="s">
        <v>108</v>
      </c>
      <c r="D17" s="140" t="s">
        <v>109</v>
      </c>
      <c r="E17" s="142" t="s">
        <v>101</v>
      </c>
      <c r="F17" s="143"/>
      <c r="G17" s="140" t="s">
        <v>84</v>
      </c>
      <c r="H17" s="140" t="s">
        <v>102</v>
      </c>
      <c r="I17" s="140" t="s">
        <v>103</v>
      </c>
      <c r="J17" s="140" t="s">
        <v>110</v>
      </c>
      <c r="K17" s="140" t="s">
        <v>105</v>
      </c>
      <c r="L17" s="140" t="s">
        <v>111</v>
      </c>
    </row>
    <row r="18" spans="1:12" ht="45" customHeight="1">
      <c r="A18" s="141"/>
      <c r="B18" s="141"/>
      <c r="C18" s="141"/>
      <c r="D18" s="141"/>
      <c r="E18" s="81" t="s">
        <v>112</v>
      </c>
      <c r="F18" s="81" t="s">
        <v>113</v>
      </c>
      <c r="G18" s="141"/>
      <c r="H18" s="141"/>
      <c r="I18" s="141"/>
      <c r="J18" s="141"/>
      <c r="K18" s="141"/>
      <c r="L18" s="141"/>
    </row>
    <row r="19" spans="1:12">
      <c r="A19" s="82"/>
      <c r="B19" s="83"/>
      <c r="C19" s="83"/>
      <c r="D19" s="83"/>
      <c r="E19" s="84"/>
      <c r="F19" s="83"/>
      <c r="G19" s="83"/>
      <c r="H19" s="85"/>
      <c r="I19" s="82"/>
      <c r="J19" s="85"/>
      <c r="K19" s="86"/>
      <c r="L19" s="86"/>
    </row>
  </sheetData>
  <mergeCells count="33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user</cp:lastModifiedBy>
  <cp:lastPrinted>2025-02-25T08:31:00Z</cp:lastPrinted>
  <dcterms:created xsi:type="dcterms:W3CDTF">2025-02-18T06:29:00Z</dcterms:created>
  <dcterms:modified xsi:type="dcterms:W3CDTF">2026-06-18T04:37:43Z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