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1-srv-1c\обмен$\ЗАКУПКИ\ЕАТ БЕРЕЗКИ\Строительная смесь\"/>
    </mc:Choice>
  </mc:AlternateContent>
  <xr:revisionPtr revIDLastSave="0" documentId="13_ncr:1_{F3D72C5A-8D7B-4D42-A215-133E2BFBFE64}" xr6:coauthVersionLast="47" xr6:coauthVersionMax="47" xr10:uidLastSave="{00000000-0000-0000-0000-000000000000}"/>
  <bookViews>
    <workbookView xWindow="900" yWindow="0" windowWidth="27870" windowHeight="156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1" l="1"/>
  <c r="N16" i="1" s="1"/>
  <c r="M15" i="1"/>
  <c r="N15" i="1" s="1"/>
  <c r="M14" i="1"/>
  <c r="N14" i="1" s="1"/>
  <c r="N17" i="1" l="1"/>
</calcChain>
</file>

<file path=xl/sharedStrings.xml><?xml version="1.0" encoding="utf-8"?>
<sst xmlns="http://schemas.openxmlformats.org/spreadsheetml/2006/main" count="42" uniqueCount="37">
  <si>
    <t>№</t>
  </si>
  <si>
    <t>Наименование товара, услуги (работы)</t>
  </si>
  <si>
    <t>ОКПД2/КТРУ</t>
  </si>
  <si>
    <t>Единица измерения</t>
  </si>
  <si>
    <t>Кол-во</t>
  </si>
  <si>
    <t>Коэффициент вариации (%)</t>
  </si>
  <si>
    <t>Средняя цена (руб.)</t>
  </si>
  <si>
    <t>Источники цены (руб.)</t>
  </si>
  <si>
    <t>Характеристики объекта закупки:</t>
  </si>
  <si>
    <t>Используемый метод определения НМЦК с обоснованием:</t>
  </si>
  <si>
    <t>Расчёт НМЦК</t>
  </si>
  <si>
    <t>Итого:</t>
  </si>
  <si>
    <t>Работник контрактной службы/контрактный управляющий:</t>
  </si>
  <si>
    <t>(должность)</t>
  </si>
  <si>
    <t>(подпись/расшифровка подписи)</t>
  </si>
  <si>
    <t>Метод сопоставимых рыночных цен (анализа рынка)
Метод сопоставимых рыночных цен (анализа рынка) является приоритетным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(в соответствии с п.6 ст.22 44-ФЗ)
Расчет выполнен в соответствии с Методическими рекомендациями, утвержденными приказом МЭР РФ от 02.10.2013 №567</t>
  </si>
  <si>
    <t>Среднее квадра-тичное отклонение</t>
  </si>
  <si>
    <t/>
  </si>
  <si>
    <t>НМЦК
(руб.)</t>
  </si>
  <si>
    <t/>
  </si>
  <si>
    <t>кг</t>
  </si>
  <si>
    <t>23.51.10.000-00000004</t>
  </si>
  <si>
    <r>
      <rPr>
        <b/>
        <sz val="12"/>
        <color theme="1"/>
        <rFont val="Times New Roman"/>
        <family val="1"/>
        <charset val="204"/>
      </rPr>
      <t>Цемент М 400</t>
    </r>
    <r>
      <rPr>
        <sz val="12"/>
        <color theme="1"/>
        <rFont val="Times New Roman"/>
        <family val="1"/>
      </rPr>
      <t xml:space="preserve">
ГОСТ 10178-85 Портландцемент 
Марка 400	
Сульфатостойкость цемента тампонажного
Обычный	
Тип по вещественному составу цемента тампонажного
ПЦТ II	
Тип по максимальному количеству добавок
Д0	
Остаточный срок годности на момент поставки не менее 10 месяцев. </t>
    </r>
  </si>
  <si>
    <r>
      <rPr>
        <b/>
        <sz val="12"/>
        <color theme="1"/>
        <rFont val="Times New Roman"/>
        <family val="1"/>
        <charset val="204"/>
      </rPr>
      <t xml:space="preserve">Известь негашеная комковая                                                                                </t>
    </r>
    <r>
      <rPr>
        <sz val="12"/>
        <color theme="1"/>
        <rFont val="Times New Roman"/>
        <family val="1"/>
        <charset val="204"/>
      </rPr>
      <t xml:space="preserve">Вид извести:Негашеная
Вид работ: Внутренние
Тип извести по времени гашения:	Среднегасящаяся                                     Сорт извести :3
Тип извести по фракционному составу: Комовая   </t>
    </r>
    <r>
      <rPr>
        <b/>
        <sz val="12"/>
        <color theme="1"/>
        <rFont val="Times New Roman"/>
        <family val="1"/>
        <charset val="204"/>
      </rPr>
      <t xml:space="preserve">                                                                                              </t>
    </r>
  </si>
  <si>
    <t>23.52.10.000-00000004</t>
  </si>
  <si>
    <t>1200</t>
  </si>
  <si>
    <t>23.64.10.110-00000003</t>
  </si>
  <si>
    <r>
      <t xml:space="preserve">Смесь сухая строительная гидроизоляционная </t>
    </r>
    <r>
      <rPr>
        <sz val="12"/>
        <color theme="1"/>
        <rFont val="Times New Roman"/>
        <family val="1"/>
        <charset val="204"/>
      </rPr>
      <t xml:space="preserve">
Смеси строительные
Условия применения- Для внутренних работ
Вид применяемого вяжущего- Цементный
Функциональное назначение смеси Изоляционная 
Тип изоляционной смеси Гидроизоляционная
Подтип гидроизоляционной смеси Проникающая 
</t>
    </r>
  </si>
  <si>
    <t>140</t>
  </si>
  <si>
    <t>Дата подготовки обоснования НМЦК: 01.08.2026</t>
  </si>
  <si>
    <t>На основании проведенного анализа рынка и расчетов, НМЦК составляет: 105 180,00 рубля</t>
  </si>
  <si>
    <t>Обоснование начальной (максимальной) цены контракта, 
на поставку строительных материалов в рамках проведения текущего ремонта</t>
  </si>
  <si>
    <t>поставщик №2          (вх№ 218 от 03.08.2026)</t>
  </si>
  <si>
    <t>поставщик №3 (вх№219 от 03.08.2026)</t>
  </si>
  <si>
    <t>поставщик №1      (вх№ 220 от 03.08.2026)</t>
  </si>
  <si>
    <t>Заместитель начальника СИЗО-1</t>
  </si>
  <si>
    <t>/              Лебедев Т.В.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</si>
</sst>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2"/>
      <color theme="1"/>
      <name val="Times New Roman"/>
      <family val="1"/>
    </font>
    <font>
      <sz val="20"/>
      <color theme="1"/>
      <name val="Times New Roman"/>
      <family val="1"/>
    </font>
    <font>
      <sz val="14"/>
      <color theme="1"/>
      <name val="Times New Roman"/>
      <family val="1"/>
    </font>
    <font>
      <sz val="13"/>
      <color theme="1"/>
      <name val="Times New Roman"/>
      <family val="1"/>
    </font>
    <font>
      <b/>
      <sz val="20"/>
      <color theme="1"/>
      <name val="Times New Roman"/>
      <family val="1"/>
    </font>
    <font>
      <sz val="10"/>
      <color theme="1"/>
      <name val="Times New Roman"/>
      <family val="1"/>
    </font>
    <font>
      <sz val="11"/>
      <color theme="1"/>
      <name val="Times New Roman"/>
      <family val="1"/>
      <charset val="204"/>
    </font>
    <font>
      <b/>
      <sz val="12"/>
      <color theme="1"/>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horizontal="left" vertical="top"/>
    </xf>
    <xf numFmtId="0" fontId="1" fillId="0" borderId="1" xfId="0" applyFont="1" applyBorder="1"/>
    <xf numFmtId="0" fontId="1" fillId="0" borderId="1" xfId="0" applyFont="1" applyBorder="1" applyAlignment="1">
      <alignment horizontal="center" vertical="top"/>
    </xf>
    <xf numFmtId="0" fontId="1" fillId="0" borderId="4" xfId="0" applyFont="1" applyBorder="1"/>
    <xf numFmtId="0" fontId="1" fillId="0" borderId="3" xfId="0" applyFont="1" applyBorder="1"/>
    <xf numFmtId="0" fontId="1" fillId="0" borderId="5" xfId="0" applyFont="1" applyBorder="1"/>
    <xf numFmtId="0" fontId="1" fillId="0" borderId="2" xfId="0" applyFont="1" applyBorder="1" applyAlignment="1">
      <alignment horizontal="center" vertical="center"/>
    </xf>
    <xf numFmtId="0" fontId="4" fillId="0" borderId="0" xfId="0" applyFont="1" applyAlignment="1">
      <alignment horizontal="left" vertical="top"/>
    </xf>
    <xf numFmtId="0" fontId="1" fillId="0" borderId="9" xfId="0" applyFont="1" applyBorder="1" applyAlignment="1">
      <alignment horizontal="center" vertical="top"/>
    </xf>
    <xf numFmtId="0" fontId="1" fillId="0" borderId="0" xfId="0" applyFont="1" applyAlignment="1">
      <alignment horizontal="right"/>
    </xf>
    <xf numFmtId="4" fontId="1" fillId="0" borderId="6" xfId="0" applyNumberFormat="1" applyFont="1" applyBorder="1" applyAlignment="1">
      <alignment horizontal="left" indent="1"/>
    </xf>
    <xf numFmtId="4" fontId="1" fillId="0" borderId="2" xfId="0" applyNumberFormat="1" applyFont="1" applyBorder="1" applyAlignment="1">
      <alignment horizontal="center" vertical="center"/>
    </xf>
    <xf numFmtId="0" fontId="1" fillId="0" borderId="0" xfId="0" applyFont="1" applyAlignment="1">
      <alignment horizontal="center" vertical="center"/>
    </xf>
    <xf numFmtId="3" fontId="1" fillId="0" borderId="2" xfId="0" applyNumberFormat="1" applyFont="1" applyBorder="1" applyAlignment="1">
      <alignment horizontal="center" vertical="center"/>
    </xf>
    <xf numFmtId="0" fontId="7" fillId="0" borderId="2" xfId="0" applyFont="1" applyBorder="1" applyAlignment="1">
      <alignment horizontal="center" vertical="center"/>
    </xf>
    <xf numFmtId="49" fontId="1" fillId="0" borderId="2" xfId="0" applyNumberFormat="1" applyFont="1" applyBorder="1" applyAlignment="1">
      <alignment horizontal="center" vertical="center"/>
    </xf>
    <xf numFmtId="0" fontId="1" fillId="2" borderId="2" xfId="0" applyFont="1" applyFill="1" applyBorder="1" applyAlignment="1">
      <alignment horizontal="center" vertical="center"/>
    </xf>
    <xf numFmtId="49" fontId="1" fillId="2" borderId="2" xfId="0" applyNumberFormat="1" applyFont="1" applyFill="1" applyBorder="1" applyAlignment="1">
      <alignment horizontal="center" vertical="center"/>
    </xf>
    <xf numFmtId="2" fontId="1" fillId="2" borderId="2" xfId="0" applyNumberFormat="1" applyFont="1" applyFill="1" applyBorder="1" applyAlignment="1">
      <alignment horizontal="center" vertical="center"/>
    </xf>
    <xf numFmtId="4" fontId="1" fillId="2" borderId="2" xfId="0" applyNumberFormat="1" applyFont="1" applyFill="1" applyBorder="1" applyAlignment="1">
      <alignment horizontal="center" vertical="center"/>
    </xf>
    <xf numFmtId="0" fontId="1" fillId="2" borderId="0" xfId="0" applyFont="1" applyFill="1" applyAlignment="1">
      <alignment horizontal="center" vertical="center"/>
    </xf>
    <xf numFmtId="2" fontId="1" fillId="2" borderId="2" xfId="0" applyNumberFormat="1" applyFont="1" applyFill="1" applyBorder="1" applyAlignment="1">
      <alignment horizontal="center" vertical="center"/>
    </xf>
    <xf numFmtId="0" fontId="2" fillId="0" borderId="0" xfId="0" applyFont="1" applyAlignment="1">
      <alignment horizontal="center" vertical="top" wrapText="1"/>
    </xf>
    <xf numFmtId="0" fontId="4" fillId="0" borderId="0" xfId="0" applyFont="1" applyAlignment="1">
      <alignment horizontal="left" vertical="top"/>
    </xf>
    <xf numFmtId="0" fontId="1" fillId="0" borderId="2" xfId="0" applyFont="1" applyBorder="1" applyAlignment="1">
      <alignment horizontal="left" vertical="top" indent="1"/>
    </xf>
    <xf numFmtId="0" fontId="1" fillId="0" borderId="2" xfId="0" applyFont="1" applyBorder="1" applyAlignment="1">
      <alignment horizontal="left" vertical="top" wrapText="1" indent="1"/>
    </xf>
    <xf numFmtId="0" fontId="1" fillId="0" borderId="2" xfId="0" applyFont="1" applyBorder="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center" vertical="top"/>
    </xf>
    <xf numFmtId="0" fontId="4" fillId="0" borderId="0" xfId="0" applyFont="1" applyAlignment="1">
      <alignment horizontal="left" vertical="top" wrapText="1"/>
    </xf>
    <xf numFmtId="4" fontId="1" fillId="0" borderId="2" xfId="0" applyNumberFormat="1" applyFont="1" applyBorder="1" applyAlignment="1">
      <alignment horizontal="center" vertical="center"/>
    </xf>
    <xf numFmtId="0" fontId="1" fillId="0" borderId="10" xfId="0" applyFont="1" applyBorder="1" applyAlignment="1">
      <alignment horizontal="center" vertical="top"/>
    </xf>
    <xf numFmtId="0" fontId="1" fillId="0" borderId="2" xfId="0" applyFont="1" applyBorder="1" applyAlignment="1">
      <alignment horizontal="center" vertical="top"/>
    </xf>
    <xf numFmtId="0" fontId="6" fillId="0" borderId="5" xfId="0" applyFont="1" applyBorder="1" applyAlignment="1">
      <alignment horizontal="center" vertical="top"/>
    </xf>
    <xf numFmtId="0" fontId="1" fillId="0" borderId="10" xfId="0" applyFont="1" applyBorder="1" applyAlignment="1">
      <alignment horizontal="center" vertical="center"/>
    </xf>
    <xf numFmtId="0" fontId="3" fillId="0" borderId="7" xfId="0" applyFont="1" applyBorder="1" applyAlignment="1">
      <alignment horizontal="center" vertical="top"/>
    </xf>
    <xf numFmtId="0" fontId="3" fillId="0" borderId="10" xfId="0" applyFont="1" applyBorder="1" applyAlignment="1">
      <alignment horizontal="center" vertical="top"/>
    </xf>
    <xf numFmtId="0" fontId="3" fillId="0" borderId="10" xfId="0" applyFont="1" applyBorder="1" applyAlignment="1">
      <alignment vertical="top"/>
    </xf>
    <xf numFmtId="0" fontId="3" fillId="0" borderId="8" xfId="0" applyFont="1" applyBorder="1" applyAlignment="1">
      <alignment vertical="top"/>
    </xf>
    <xf numFmtId="0" fontId="9" fillId="0" borderId="2" xfId="0" applyFont="1" applyBorder="1" applyAlignment="1">
      <alignment horizontal="left" vertical="top" wrapText="1"/>
    </xf>
    <xf numFmtId="0" fontId="1" fillId="0" borderId="2" xfId="0" applyFont="1" applyBorder="1" applyAlignment="1">
      <alignment horizontal="left" vertical="top" wrapText="1"/>
    </xf>
    <xf numFmtId="2" fontId="1" fillId="2" borderId="11" xfId="0" applyNumberFormat="1" applyFont="1" applyFill="1" applyBorder="1" applyAlignment="1">
      <alignment horizontal="center" vertical="center"/>
    </xf>
    <xf numFmtId="2" fontId="1" fillId="2" borderId="12" xfId="0" applyNumberFormat="1" applyFont="1" applyFill="1" applyBorder="1" applyAlignment="1">
      <alignment horizontal="center" vertical="center"/>
    </xf>
    <xf numFmtId="0" fontId="9" fillId="2" borderId="11" xfId="0" applyFont="1" applyFill="1" applyBorder="1" applyAlignment="1">
      <alignment horizontal="left" vertical="top" wrapText="1"/>
    </xf>
    <xf numFmtId="0" fontId="1" fillId="2" borderId="12" xfId="0" applyFont="1" applyFill="1" applyBorder="1" applyAlignment="1">
      <alignment horizontal="left" vertical="top"/>
    </xf>
    <xf numFmtId="0" fontId="8"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vertical="center"/>
    </xf>
    <xf numFmtId="0" fontId="6" fillId="0" borderId="5" xfId="0" applyFont="1" applyBorder="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2</xdr:col>
      <xdr:colOff>933450</xdr:colOff>
      <xdr:row>8</xdr:row>
      <xdr:rowOff>101600</xdr:rowOff>
    </xdr:from>
    <xdr:to>
      <xdr:col>5</xdr:col>
      <xdr:colOff>626268</xdr:colOff>
      <xdr:row>8</xdr:row>
      <xdr:rowOff>1838960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AB3A012-7C61-C543-97BA-7D3D36847688}"/>
                </a:ext>
              </a:extLst>
            </xdr:cNvPr>
            <xdr:cNvSpPr txBox="1"/>
          </xdr:nvSpPr>
          <xdr:spPr>
            <a:xfrm>
              <a:off x="3956050" y="3340100"/>
              <a:ext cx="32004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ru-RU" sz="1300" i="0">
                  <a:latin typeface="Times New Roman" panose="02020603050405020304" pitchFamily="18" charset="0"/>
                  <a:ea typeface="Cambria Math" panose="02040503050406030204" pitchFamily="18" charset="0"/>
                  <a:cs typeface="Times New Roman" panose="02020603050405020304" pitchFamily="18" charset="0"/>
                </a:rPr>
                <a:t>Среднее квадратичное отклонение</a:t>
              </a:r>
              <a:r>
                <a:rPr lang="en-US" sz="1300" i="0">
                  <a:latin typeface="Times New Roman" panose="02020603050405020304" pitchFamily="18" charset="0"/>
                  <a:ea typeface="Cambria Math" panose="02040503050406030204" pitchFamily="18" charset="0"/>
                  <a:cs typeface="Times New Roman" panose="02020603050405020304" pitchFamily="18" charset="0"/>
                </a:rPr>
                <a:t>:</a:t>
              </a:r>
              <a:endParaRPr lang="ru-RU" sz="1300" i="0">
                <a:latin typeface="Times New Roman" panose="02020603050405020304" pitchFamily="18" charset="0"/>
                <a:ea typeface="Cambria Math" panose="02040503050406030204" pitchFamily="18" charset="0"/>
                <a:cs typeface="Times New Roman" panose="02020603050405020304" pitchFamily="18" charset="0"/>
              </a:endParaRPr>
            </a:p>
            <a:p>
              <a:endParaRPr lang="ru-RU" sz="1000" i="0">
                <a:latin typeface="Times New Roman" panose="02020603050405020304" pitchFamily="18" charset="0"/>
                <a:ea typeface="Cambria Math" panose="02040503050406030204" pitchFamily="18" charset="0"/>
                <a:cs typeface="Times New Roman" panose="02020603050405020304" pitchFamily="18" charset="0"/>
              </a:endParaRPr>
            </a:p>
            <a:p>
              <a:pPr/>
              <a14:m>
                <m:oMathPara xmlns:m="http://schemas.openxmlformats.org/officeDocument/2006/math">
                  <m:oMathParaPr>
                    <m:jc m:val="left"/>
                  </m:oMathParaPr>
                  <m:oMath xmlns:m="http://schemas.openxmlformats.org/officeDocument/2006/math">
                    <m:r>
                      <a:rPr lang="en-GB" sz="1200" i="1">
                        <a:latin typeface="Cambria Math" panose="02040503050406030204" pitchFamily="18" charset="0"/>
                        <a:ea typeface="Cambria Math" panose="02040503050406030204" pitchFamily="18" charset="0"/>
                      </a:rPr>
                      <m:t>𝜎</m:t>
                    </m:r>
                    <m:r>
                      <a:rPr lang="en-US" sz="1200" b="0" i="1">
                        <a:latin typeface="Cambria Math" panose="02040503050406030204" pitchFamily="18" charset="0"/>
                        <a:ea typeface="Cambria Math" panose="02040503050406030204" pitchFamily="18" charset="0"/>
                      </a:rPr>
                      <m:t>= </m:t>
                    </m:r>
                    <m:rad>
                      <m:radPr>
                        <m:degHide m:val="on"/>
                        <m:ctrlPr>
                          <a:rPr lang="en-US" sz="1200" b="0" i="1">
                            <a:latin typeface="Cambria Math" panose="02040503050406030204" pitchFamily="18" charset="0"/>
                            <a:ea typeface="Cambria Math" panose="02040503050406030204" pitchFamily="18" charset="0"/>
                          </a:rPr>
                        </m:ctrlPr>
                      </m:radPr>
                      <m:deg/>
                      <m:e>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 </m:t>
                            </m:r>
                            <m:nary>
                              <m:naryPr>
                                <m:chr m:val="∑"/>
                                <m:limLoc m:val="subSup"/>
                                <m:ctrlPr>
                                  <a:rPr lang="en-US" sz="1200" b="0" i="1">
                                    <a:latin typeface="Cambria Math" panose="02040503050406030204" pitchFamily="18" charset="0"/>
                                    <a:ea typeface="Cambria Math" panose="02040503050406030204" pitchFamily="18" charset="0"/>
                                  </a:rPr>
                                </m:ctrlPr>
                              </m:naryPr>
                              <m:sub>
                                <m:r>
                                  <m:rPr>
                                    <m:brk m:alnAt="25"/>
                                  </m:rPr>
                                  <a:rPr lang="en-US" sz="1200" b="0" i="1">
                                    <a:latin typeface="Cambria Math" panose="02040503050406030204" pitchFamily="18" charset="0"/>
                                    <a:ea typeface="Cambria Math" panose="02040503050406030204" pitchFamily="18" charset="0"/>
                                  </a:rPr>
                                  <m:t>𝑖</m:t>
                                </m:r>
                                <m:r>
                                  <a:rPr lang="en-US" sz="1200" b="0" i="1">
                                    <a:latin typeface="Cambria Math" panose="02040503050406030204" pitchFamily="18" charset="0"/>
                                    <a:ea typeface="Cambria Math" panose="02040503050406030204" pitchFamily="18" charset="0"/>
                                  </a:rPr>
                                  <m:t>=1</m:t>
                                </m:r>
                              </m:sub>
                              <m:sup>
                                <m:r>
                                  <a:rPr lang="en-US" sz="1200" b="0" i="1">
                                    <a:latin typeface="Cambria Math" panose="02040503050406030204" pitchFamily="18" charset="0"/>
                                    <a:ea typeface="Cambria Math" panose="02040503050406030204" pitchFamily="18" charset="0"/>
                                  </a:rPr>
                                  <m:t>𝑛</m:t>
                                </m:r>
                              </m:sup>
                              <m:e>
                                <m:sSup>
                                  <m:sSupPr>
                                    <m:ctrlPr>
                                      <a:rPr lang="en-US" sz="1200" b="0" i="1">
                                        <a:latin typeface="Cambria Math" panose="02040503050406030204" pitchFamily="18" charset="0"/>
                                        <a:ea typeface="Cambria Math" panose="02040503050406030204" pitchFamily="18" charset="0"/>
                                      </a:rPr>
                                    </m:ctrlPr>
                                  </m:sSupPr>
                                  <m:e>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ru-RU" sz="1200" b="0" i="1">
                                            <a:latin typeface="Cambria Math" panose="02040503050406030204" pitchFamily="18" charset="0"/>
                                            <a:ea typeface="Cambria Math" panose="02040503050406030204" pitchFamily="18" charset="0"/>
                                          </a:rPr>
                                          <m:t>ц</m:t>
                                        </m:r>
                                      </m:e>
                                      <m:sub>
                                        <m:r>
                                          <a:rPr lang="en-US" sz="1200" b="0" i="1">
                                            <a:latin typeface="Cambria Math" panose="02040503050406030204" pitchFamily="18" charset="0"/>
                                            <a:ea typeface="Cambria Math" panose="02040503050406030204" pitchFamily="18" charset="0"/>
                                          </a:rPr>
                                          <m:t>𝑖</m:t>
                                        </m:r>
                                      </m:sub>
                                    </m:sSub>
                                    <m:r>
                                      <a:rPr lang="en-US" sz="1200" b="0" i="1">
                                        <a:latin typeface="Cambria Math" panose="02040503050406030204" pitchFamily="18" charset="0"/>
                                        <a:ea typeface="Cambria Math" panose="02040503050406030204" pitchFamily="18" charset="0"/>
                                      </a:rPr>
                                      <m:t> − </m:t>
                                    </m:r>
                                    <m:d>
                                      <m:dPr>
                                        <m:begChr m:val="⟨"/>
                                        <m:endChr m:val="⟩"/>
                                        <m:ctrlPr>
                                          <a:rPr lang="en-US" sz="1200" b="0" i="1">
                                            <a:latin typeface="Cambria Math" panose="02040503050406030204" pitchFamily="18" charset="0"/>
                                            <a:ea typeface="Cambria Math" panose="02040503050406030204" pitchFamily="18" charset="0"/>
                                          </a:rPr>
                                        </m:ctrlPr>
                                      </m:dPr>
                                      <m:e>
                                        <m:r>
                                          <a:rPr lang="ru-RU" sz="1200" b="0" i="1">
                                            <a:latin typeface="Cambria Math" panose="02040503050406030204" pitchFamily="18" charset="0"/>
                                            <a:ea typeface="Cambria Math" panose="02040503050406030204" pitchFamily="18" charset="0"/>
                                          </a:rPr>
                                          <m:t>ц</m:t>
                                        </m:r>
                                      </m:e>
                                    </m:d>
                                    <m:r>
                                      <a:rPr lang="en-US" sz="1200" b="0" i="1">
                                        <a:latin typeface="Cambria Math" panose="02040503050406030204" pitchFamily="18" charset="0"/>
                                        <a:ea typeface="Cambria Math" panose="02040503050406030204" pitchFamily="18" charset="0"/>
                                      </a:rPr>
                                      <m:t>)</m:t>
                                    </m:r>
                                  </m:e>
                                  <m:sup>
                                    <m:r>
                                      <a:rPr lang="en-US" sz="1200" b="0" i="1">
                                        <a:latin typeface="Cambria Math" panose="02040503050406030204" pitchFamily="18" charset="0"/>
                                        <a:ea typeface="Cambria Math" panose="02040503050406030204" pitchFamily="18" charset="0"/>
                                      </a:rPr>
                                      <m:t>2</m:t>
                                    </m:r>
                                  </m:sup>
                                </m:sSup>
                                <m:r>
                                  <a:rPr lang="en-US" sz="1200" b="0" i="1">
                                    <a:latin typeface="Cambria Math" panose="02040503050406030204" pitchFamily="18" charset="0"/>
                                    <a:ea typeface="Cambria Math" panose="02040503050406030204" pitchFamily="18" charset="0"/>
                                  </a:rPr>
                                  <m:t> </m:t>
                                </m:r>
                              </m:e>
                            </m:nary>
                          </m:num>
                          <m:den>
                            <m:r>
                              <a:rPr lang="en-US" sz="1200" b="0" i="1">
                                <a:latin typeface="Cambria Math" panose="02040503050406030204" pitchFamily="18" charset="0"/>
                                <a:ea typeface="Cambria Math" panose="02040503050406030204" pitchFamily="18" charset="0"/>
                              </a:rPr>
                              <m:t>𝑛</m:t>
                            </m:r>
                            <m:r>
                              <a:rPr lang="en-US" sz="1200" b="0" i="1">
                                <a:latin typeface="Cambria Math" panose="02040503050406030204" pitchFamily="18" charset="0"/>
                                <a:ea typeface="Cambria Math" panose="02040503050406030204" pitchFamily="18" charset="0"/>
                              </a:rPr>
                              <m:t>−1</m:t>
                            </m:r>
                          </m:den>
                        </m:f>
                      </m:e>
                    </m:rad>
                  </m:oMath>
                </m:oMathPara>
              </a14:m>
              <a:endParaRPr lang="en-US" sz="1200">
                <a:latin typeface="Times New Roman" panose="02020603050405020304" pitchFamily="18" charset="0"/>
                <a:cs typeface="Times New Roman" panose="02020603050405020304" pitchFamily="18" charset="0"/>
              </a:endParaRPr>
            </a:p>
            <a:p>
              <a:endParaRPr lang="ru-RU" sz="5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begChr m:val="⟨"/>
                        <m:endChr m:val="⟩"/>
                        <m:ctrlPr>
                          <a:rPr lang="en-US" sz="1100" b="0" i="1">
                            <a:latin typeface="Cambria Math" panose="02040503050406030204" pitchFamily="18" charset="0"/>
                            <a:ea typeface="Cambria Math" panose="02040503050406030204" pitchFamily="18" charset="0"/>
                          </a:rPr>
                        </m:ctrlPr>
                      </m:dPr>
                      <m:e>
                        <m:r>
                          <a:rPr lang="ru-RU" sz="1100" b="0" i="1">
                            <a:latin typeface="Cambria Math" panose="02040503050406030204" pitchFamily="18" charset="0"/>
                            <a:ea typeface="Cambria Math" panose="02040503050406030204" pitchFamily="18" charset="0"/>
                          </a:rPr>
                          <m:t>ц</m:t>
                        </m:r>
                      </m:e>
                    </m:d>
                    <m:r>
                      <m:rPr>
                        <m:nor/>
                      </m:rPr>
                      <a:rPr lang="ru-RU" sz="1100" b="0" i="0">
                        <a:latin typeface="Cambria Math" panose="02040503050406030204" pitchFamily="18" charset="0"/>
                        <a:ea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b="0" i="0">
                        <a:effectLst/>
                        <a:latin typeface="Times New Roman" panose="02020603050405020304" pitchFamily="18" charset="0"/>
                        <a:cs typeface="Times New Roman" panose="02020603050405020304" pitchFamily="18" charset="0"/>
                      </a:rPr>
                      <m:t>среднее арифметическое всех цен</m:t>
                    </m:r>
                    <m:r>
                      <m:rPr>
                        <m:nor/>
                      </m:rPr>
                      <a:rPr lang="ru-RU" sz="1100" i="0">
                        <a:effectLst/>
                        <a:latin typeface="Times New Roman" panose="02020603050405020304" pitchFamily="18" charset="0"/>
                        <a:cs typeface="Times New Roman" panose="02020603050405020304" pitchFamily="18" charset="0"/>
                      </a:rPr>
                      <m:t>;</m:t>
                    </m:r>
                  </m:oMath>
                </m:oMathPara>
              </a14:m>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rPr>
                      <m:t>𝑛</m:t>
                    </m:r>
                    <m:r>
                      <a:rPr lang="ru-RU" sz="1100" b="0" i="1">
                        <a:latin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количество значений, используемых в расчете;</m:t>
                    </m:r>
                  </m:oMath>
                </m:oMathPara>
              </a14:m>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rPr>
                      <m:t>𝑖</m:t>
                    </m:r>
                    <m:r>
                      <a:rPr lang="ru-RU" sz="1100" b="0" i="1">
                        <a:latin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номер источника ценовой информации;</m:t>
                    </m:r>
                  </m:oMath>
                </m:oMathPara>
              </a14:m>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ru-RU" sz="1100" b="0" i="1">
                          <a:latin typeface="Cambria Math" panose="02040503050406030204" pitchFamily="18" charset="0"/>
                          <a:ea typeface="Cambria Math" panose="02040503050406030204" pitchFamily="18" charset="0"/>
                        </a:rPr>
                      </m:ctrlPr>
                    </m:sSubPr>
                    <m:e>
                      <m:r>
                        <a:rPr lang="ru-RU" sz="1100" b="0" i="1">
                          <a:latin typeface="Cambria Math" panose="02040503050406030204" pitchFamily="18" charset="0"/>
                          <a:ea typeface="Cambria Math" panose="02040503050406030204" pitchFamily="18" charset="0"/>
                        </a:rPr>
                        <m:t>ц</m:t>
                      </m:r>
                    </m:e>
                    <m:sub>
                      <m:r>
                        <a:rPr lang="en-US" sz="1100" b="0" i="1">
                          <a:latin typeface="Cambria Math" panose="02040503050406030204" pitchFamily="18" charset="0"/>
                          <a:ea typeface="Cambria Math" panose="02040503050406030204" pitchFamily="18" charset="0"/>
                        </a:rPr>
                        <m:t>𝑖</m:t>
                      </m:r>
                    </m:sub>
                  </m:sSub>
                </m:oMath>
              </a14:m>
              <a:r>
                <a:rPr lang="en-US" sz="1100" i="0">
                  <a:latin typeface="Times New Roman" panose="02020603050405020304" pitchFamily="18" charset="0"/>
                  <a:cs typeface="Times New Roman" panose="02020603050405020304" pitchFamily="18" charset="0"/>
                </a:rPr>
                <a:t> </a:t>
              </a:r>
              <a14:m>
                <m:oMath xmlns:m="http://schemas.openxmlformats.org/officeDocument/2006/math">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цена единицы товара</m:t>
                  </m:r>
                </m:oMath>
              </a14:m>
              <a:endParaRPr lang="en-US" sz="1100" i="0">
                <a:effectLst/>
                <a:latin typeface="Times New Roman" panose="02020603050405020304" pitchFamily="18" charset="0"/>
                <a:cs typeface="Times New Roman" panose="02020603050405020304" pitchFamily="18" charset="0"/>
              </a:endParaRPr>
            </a:p>
          </xdr:txBody>
        </xdr:sp>
      </mc:Choice>
      <mc:Fallback xmlns="">
        <xdr:sp macro="" textlink="">
          <xdr:nvSpPr>
            <xdr:cNvPr id="2" name="TextBox 1">
              <a:extLst>
                <a:ext uri="{FF2B5EF4-FFF2-40B4-BE49-F238E27FC236}">
                  <a16:creationId xmlns:a16="http://schemas.microsoft.com/office/drawing/2014/main" xmlns="" xmlns:a14="http://schemas.microsoft.com/office/drawing/2010/main" id="{8AB3A012-7C61-C543-97BA-7D3D36847688}"/>
                </a:ext>
              </a:extLst>
            </xdr:cNvPr>
            <xdr:cNvSpPr txBox="1"/>
          </xdr:nvSpPr>
          <xdr:spPr>
            <a:xfrm>
              <a:off x="3956050" y="3340100"/>
              <a:ext cx="32004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ru-RU" sz="1300" i="0">
                  <a:latin typeface="Times New Roman" panose="02020603050405020304" pitchFamily="18" charset="0"/>
                  <a:ea typeface="Cambria Math" panose="02040503050406030204" pitchFamily="18" charset="0"/>
                  <a:cs typeface="Times New Roman" panose="02020603050405020304" pitchFamily="18" charset="0"/>
                </a:rPr>
                <a:t>Среднее квадратичное отклонение</a:t>
              </a:r>
              <a:r>
                <a:rPr lang="en-US" sz="1300" i="0">
                  <a:latin typeface="Times New Roman" panose="02020603050405020304" pitchFamily="18" charset="0"/>
                  <a:ea typeface="Cambria Math" panose="02040503050406030204" pitchFamily="18" charset="0"/>
                  <a:cs typeface="Times New Roman" panose="02020603050405020304" pitchFamily="18" charset="0"/>
                </a:rPr>
                <a:t>:</a:t>
              </a:r>
              <a:endParaRPr lang="ru-RU" sz="1300" i="0">
                <a:latin typeface="Times New Roman" panose="02020603050405020304" pitchFamily="18" charset="0"/>
                <a:ea typeface="Cambria Math" panose="02040503050406030204" pitchFamily="18" charset="0"/>
                <a:cs typeface="Times New Roman" panose="02020603050405020304" pitchFamily="18" charset="0"/>
              </a:endParaRPr>
            </a:p>
            <a:p>
              <a:endParaRPr lang="ru-RU" sz="1000" i="0">
                <a:latin typeface="Times New Roman" panose="02020603050405020304" pitchFamily="18" charset="0"/>
                <a:ea typeface="Cambria Math" panose="02040503050406030204" pitchFamily="18" charset="0"/>
                <a:cs typeface="Times New Roman" panose="02020603050405020304" pitchFamily="18" charset="0"/>
              </a:endParaRPr>
            </a:p>
            <a:p>
              <a:r>
                <a:rPr lang="en-GB" sz="1200" i="0">
                  <a:latin typeface="Cambria Math" panose="02040503050406030204" pitchFamily="18" charset="0"/>
                  <a:ea typeface="Cambria Math" panose="02040503050406030204" pitchFamily="18" charset="0"/>
                </a:rPr>
                <a:t>𝜎</a:t>
              </a:r>
              <a:r>
                <a:rPr lang="en-US" sz="1200" b="0" i="0">
                  <a:latin typeface="Cambria Math" panose="02040503050406030204" pitchFamily="18" charset="0"/>
                  <a:ea typeface="Cambria Math" panose="02040503050406030204" pitchFamily="18" charset="0"/>
                </a:rPr>
                <a:t>= √(( ∑2_(𝑖=1)^𝑛▒〖〖(</a:t>
              </a:r>
              <a:r>
                <a:rPr lang="ru-RU" sz="1200" b="0" i="0">
                  <a:latin typeface="Cambria Math" panose="02040503050406030204" pitchFamily="18" charset="0"/>
                  <a:ea typeface="Cambria Math" panose="02040503050406030204" pitchFamily="18" charset="0"/>
                </a:rPr>
                <a:t>ц</a:t>
              </a:r>
              <a:r>
                <a:rPr lang="en-US" sz="1200" b="0" i="0">
                  <a:latin typeface="Cambria Math" panose="02040503050406030204" pitchFamily="18" charset="0"/>
                  <a:ea typeface="Cambria Math" panose="02040503050406030204" pitchFamily="18" charset="0"/>
                </a:rPr>
                <a:t>_𝑖  − ⟨</a:t>
              </a:r>
              <a:r>
                <a:rPr lang="ru-RU" sz="1200" b="0" i="0">
                  <a:latin typeface="Cambria Math" panose="02040503050406030204" pitchFamily="18" charset="0"/>
                  <a:ea typeface="Cambria Math" panose="02040503050406030204" pitchFamily="18" charset="0"/>
                </a:rPr>
                <a:t>ц⟩</a:t>
              </a:r>
              <a:r>
                <a:rPr lang="en-US" sz="1200" b="0" i="0">
                  <a:latin typeface="Cambria Math" panose="02040503050406030204" pitchFamily="18" charset="0"/>
                  <a:ea typeface="Cambria Math" panose="02040503050406030204" pitchFamily="18" charset="0"/>
                </a:rPr>
                <a:t>)〗^2  〗)/(𝑛−1))</a:t>
              </a:r>
              <a:endParaRPr lang="en-US" sz="1200">
                <a:latin typeface="Times New Roman" panose="02020603050405020304" pitchFamily="18" charset="0"/>
                <a:cs typeface="Times New Roman" panose="02020603050405020304" pitchFamily="18" charset="0"/>
              </a:endParaRPr>
            </a:p>
            <a:p>
              <a:endParaRPr lang="ru-RU" sz="5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ea typeface="Cambria Math" panose="02040503050406030204" pitchFamily="18" charset="0"/>
                </a:rPr>
                <a:t>⟨</a:t>
              </a:r>
              <a:r>
                <a:rPr lang="ru-RU" sz="1100" b="0" i="0">
                  <a:latin typeface="Cambria Math" panose="02040503050406030204" pitchFamily="18" charset="0"/>
                  <a:ea typeface="Cambria Math" panose="02040503050406030204" pitchFamily="18" charset="0"/>
                </a:rPr>
                <a:t>ц⟩" </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b="0" i="0">
                  <a:effectLst/>
                  <a:latin typeface="Cambria Math" panose="02040503050406030204" pitchFamily="18" charset="0"/>
                  <a:cs typeface="Times New Roman" panose="02020603050405020304" pitchFamily="18" charset="0"/>
                </a:rPr>
                <a:t>среднее арифметическое всех цен</a:t>
              </a:r>
              <a:r>
                <a:rPr lang="ru-RU" sz="1100" i="0">
                  <a:effectLst/>
                  <a:latin typeface="Cambria Math" panose="02040503050406030204" pitchFamily="18" charset="0"/>
                  <a:cs typeface="Times New Roman" panose="02020603050405020304" pitchFamily="18" charset="0"/>
                </a:rPr>
                <a:t>;</a:t>
              </a:r>
              <a:r>
                <a:rPr lang="en-GB" sz="1100" i="0">
                  <a:effectLst/>
                  <a:latin typeface="Times New Roman" panose="02020603050405020304" pitchFamily="18" charset="0"/>
                  <a:cs typeface="Times New Roman" panose="02020603050405020304" pitchFamily="18" charset="0"/>
                </a:rPr>
                <a:t>"</a:t>
              </a:r>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rPr>
                <a:t>𝑛</a:t>
              </a:r>
              <a:r>
                <a:rPr lang="ru-RU" sz="1100" b="0" i="0">
                  <a:latin typeface="Cambria Math" panose="02040503050406030204" pitchFamily="18" charset="0"/>
                </a:rPr>
                <a:t> </a:t>
              </a:r>
              <a:r>
                <a:rPr lang="ru-RU" sz="1100" b="0" i="0">
                  <a:solidFill>
                    <a:schemeClr val="tx1"/>
                  </a:solidFill>
                  <a:effectLst/>
                  <a:latin typeface="Cambria Math" panose="02040503050406030204" pitchFamily="18" charset="0"/>
                  <a:ea typeface="+mn-ea"/>
                  <a:cs typeface="+mn-cs"/>
                </a:rPr>
                <a:t>"</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количество значений, используемых в расчете;</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rPr>
                <a:t>𝑖</a:t>
              </a:r>
              <a:r>
                <a:rPr lang="ru-RU" sz="1100" b="0" i="0">
                  <a:latin typeface="Cambria Math" panose="02040503050406030204" pitchFamily="18" charset="0"/>
                </a:rPr>
                <a:t> </a:t>
              </a:r>
              <a:r>
                <a:rPr lang="ru-RU" sz="1100" b="0" i="0">
                  <a:solidFill>
                    <a:schemeClr val="tx1"/>
                  </a:solidFill>
                  <a:effectLst/>
                  <a:latin typeface="Cambria Math" panose="02040503050406030204" pitchFamily="18" charset="0"/>
                  <a:ea typeface="+mn-ea"/>
                  <a:cs typeface="+mn-cs"/>
                </a:rPr>
                <a:t>"</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номер источника ценовой информации;</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a:latin typeface="Cambria Math" panose="02040503050406030204" pitchFamily="18" charset="0"/>
                  <a:ea typeface="Cambria Math" panose="02040503050406030204" pitchFamily="18" charset="0"/>
                </a:rPr>
                <a:t>ц_</a:t>
              </a:r>
              <a:r>
                <a:rPr lang="en-US" sz="1100" b="0" i="0">
                  <a:latin typeface="Cambria Math" panose="02040503050406030204" pitchFamily="18" charset="0"/>
                  <a:ea typeface="Cambria Math" panose="02040503050406030204" pitchFamily="18" charset="0"/>
                </a:rPr>
                <a:t>𝑖</a:t>
              </a:r>
              <a:r>
                <a:rPr lang="en-US" sz="1100" i="0">
                  <a:latin typeface="Times New Roman" panose="02020603050405020304" pitchFamily="18" charset="0"/>
                  <a:cs typeface="Times New Roman" panose="02020603050405020304" pitchFamily="18" charset="0"/>
                </a:rPr>
                <a:t> </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цена единицы товара</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xdr:txBody>
        </xdr:sp>
      </mc:Fallback>
    </mc:AlternateContent>
    <xdr:clientData/>
  </xdr:twoCellAnchor>
  <xdr:twoCellAnchor editAs="absolute">
    <xdr:from>
      <xdr:col>0</xdr:col>
      <xdr:colOff>88900</xdr:colOff>
      <xdr:row>8</xdr:row>
      <xdr:rowOff>101600</xdr:rowOff>
    </xdr:from>
    <xdr:to>
      <xdr:col>2</xdr:col>
      <xdr:colOff>279400</xdr:colOff>
      <xdr:row>8</xdr:row>
      <xdr:rowOff>1838960</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7F07E60-1350-BB4C-8829-5D9340484218}"/>
                </a:ext>
              </a:extLst>
            </xdr:cNvPr>
            <xdr:cNvSpPr txBox="1">
              <a:spLocks/>
            </xdr:cNvSpPr>
          </xdr:nvSpPr>
          <xdr:spPr>
            <a:xfrm>
              <a:off x="88900" y="3340100"/>
              <a:ext cx="32131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ru-RU" sz="1300" i="0">
                  <a:latin typeface="Times New Roman" panose="02020603050405020304" pitchFamily="18" charset="0"/>
                  <a:ea typeface="Cambria Math" panose="02040503050406030204" pitchFamily="18" charset="0"/>
                  <a:cs typeface="Times New Roman" panose="02020603050405020304" pitchFamily="18" charset="0"/>
                </a:rPr>
                <a:t>Расчет НМЦК (рын) произведен по формуле:</a:t>
              </a:r>
            </a:p>
            <a:p>
              <a:pPr algn="l"/>
              <a:endParaRPr lang="ru-RU" sz="1000" i="1">
                <a:latin typeface="Times New Roman" panose="02020603050405020304" pitchFamily="18" charset="0"/>
                <a:cs typeface="Times New Roman" panose="02020603050405020304" pitchFamily="18" charset="0"/>
              </a:endParaRPr>
            </a:p>
            <a:p>
              <a:pPr algn="l"/>
              <a14:m>
                <m:oMathPara xmlns:m="http://schemas.openxmlformats.org/officeDocument/2006/math">
                  <m:oMathParaPr>
                    <m:jc m:val="left"/>
                  </m:oMathParaPr>
                  <m:oMath xmlns:m="http://schemas.openxmlformats.org/officeDocument/2006/math">
                    <m:sSup>
                      <m:sSupPr>
                        <m:ctrlPr>
                          <a:rPr lang="en-GB" sz="1200" i="1">
                            <a:latin typeface="Cambria Math" panose="02040503050406030204" pitchFamily="18" charset="0"/>
                          </a:rPr>
                        </m:ctrlPr>
                      </m:sSupPr>
                      <m:e>
                        <m:r>
                          <a:rPr lang="ru-RU" sz="1200" b="0" i="1">
                            <a:latin typeface="Cambria Math" panose="02040503050406030204" pitchFamily="18" charset="0"/>
                          </a:rPr>
                          <m:t>НМЦК</m:t>
                        </m:r>
                      </m:e>
                      <m:sup>
                        <m:r>
                          <a:rPr lang="ru-RU" sz="1200" b="0" i="1">
                            <a:latin typeface="Cambria Math" panose="02040503050406030204" pitchFamily="18" charset="0"/>
                          </a:rPr>
                          <m:t>рын</m:t>
                        </m:r>
                      </m:sup>
                    </m:sSup>
                    <m:r>
                      <a:rPr lang="ru-RU" sz="1200" b="0" i="1">
                        <a:latin typeface="Cambria Math" panose="02040503050406030204" pitchFamily="18" charset="0"/>
                      </a:rPr>
                      <m:t>=</m:t>
                    </m:r>
                    <m:f>
                      <m:fPr>
                        <m:ctrlPr>
                          <a:rPr lang="ru-RU" sz="1200" b="0" i="1">
                            <a:latin typeface="Cambria Math" panose="02040503050406030204" pitchFamily="18" charset="0"/>
                          </a:rPr>
                        </m:ctrlPr>
                      </m:fPr>
                      <m:num>
                        <m:r>
                          <a:rPr lang="en-US" sz="1200" b="0" i="1">
                            <a:latin typeface="Cambria Math" panose="02040503050406030204" pitchFamily="18" charset="0"/>
                          </a:rPr>
                          <m:t>𝑣</m:t>
                        </m:r>
                      </m:num>
                      <m:den>
                        <m:r>
                          <a:rPr lang="en-US" sz="1200" b="0" i="1">
                            <a:latin typeface="Cambria Math" panose="02040503050406030204" pitchFamily="18" charset="0"/>
                          </a:rPr>
                          <m:t>𝑛</m:t>
                        </m:r>
                      </m:den>
                    </m:f>
                    <m:r>
                      <a:rPr lang="ru-RU" sz="1200" b="0" i="1">
                        <a:latin typeface="Cambria Math" panose="02040503050406030204" pitchFamily="18" charset="0"/>
                        <a:ea typeface="Cambria Math" panose="02040503050406030204" pitchFamily="18" charset="0"/>
                      </a:rPr>
                      <m:t>×</m:t>
                    </m:r>
                    <m:nary>
                      <m:naryPr>
                        <m:chr m:val="∑"/>
                        <m:ctrlPr>
                          <a:rPr lang="ru-RU" sz="1200" b="0" i="1">
                            <a:latin typeface="Cambria Math" panose="02040503050406030204" pitchFamily="18" charset="0"/>
                            <a:ea typeface="Cambria Math" panose="02040503050406030204" pitchFamily="18" charset="0"/>
                          </a:rPr>
                        </m:ctrlPr>
                      </m:naryPr>
                      <m:sub>
                        <m:r>
                          <m:rPr>
                            <m:brk m:alnAt="23"/>
                          </m:rPr>
                          <a:rPr lang="en-US" sz="1200" b="0" i="1">
                            <a:latin typeface="Cambria Math" panose="02040503050406030204" pitchFamily="18" charset="0"/>
                            <a:ea typeface="Cambria Math" panose="02040503050406030204" pitchFamily="18" charset="0"/>
                          </a:rPr>
                          <m:t>𝑖</m:t>
                        </m:r>
                        <m:r>
                          <a:rPr lang="en-US" sz="1200" b="0" i="1">
                            <a:latin typeface="Cambria Math" panose="02040503050406030204" pitchFamily="18" charset="0"/>
                            <a:ea typeface="Cambria Math" panose="02040503050406030204" pitchFamily="18" charset="0"/>
                          </a:rPr>
                          <m:t>=1</m:t>
                        </m:r>
                      </m:sub>
                      <m:sup>
                        <m:r>
                          <a:rPr lang="en-US" sz="1200" b="0" i="1">
                            <a:latin typeface="Cambria Math" panose="02040503050406030204" pitchFamily="18" charset="0"/>
                            <a:ea typeface="Cambria Math" panose="02040503050406030204" pitchFamily="18" charset="0"/>
                          </a:rPr>
                          <m:t>𝑛</m:t>
                        </m:r>
                      </m:sup>
                      <m:e>
                        <m:sSub>
                          <m:sSubPr>
                            <m:ctrlPr>
                              <a:rPr lang="ru-RU" sz="1200" b="0" i="1">
                                <a:latin typeface="Cambria Math" panose="02040503050406030204" pitchFamily="18" charset="0"/>
                                <a:ea typeface="Cambria Math" panose="02040503050406030204" pitchFamily="18" charset="0"/>
                              </a:rPr>
                            </m:ctrlPr>
                          </m:sSubPr>
                          <m:e>
                            <m:r>
                              <a:rPr lang="ru-RU" sz="1200" b="0" i="1">
                                <a:latin typeface="Cambria Math" panose="02040503050406030204" pitchFamily="18" charset="0"/>
                                <a:ea typeface="Cambria Math" panose="02040503050406030204" pitchFamily="18" charset="0"/>
                              </a:rPr>
                              <m:t>ц</m:t>
                            </m:r>
                          </m:e>
                          <m:sub>
                            <m:r>
                              <a:rPr lang="en-US" sz="1200" b="0" i="1">
                                <a:latin typeface="Cambria Math" panose="02040503050406030204" pitchFamily="18" charset="0"/>
                                <a:ea typeface="Cambria Math" panose="02040503050406030204" pitchFamily="18" charset="0"/>
                              </a:rPr>
                              <m:t>𝑖</m:t>
                            </m:r>
                          </m:sub>
                        </m:sSub>
                      </m:e>
                    </m:nary>
                  </m:oMath>
                </m:oMathPara>
              </a14:m>
              <a:endParaRPr lang="en-GB" sz="1200">
                <a:latin typeface="Times New Roman" panose="02020603050405020304" pitchFamily="18" charset="0"/>
                <a:cs typeface="Times New Roman" panose="02020603050405020304" pitchFamily="18" charset="0"/>
              </a:endParaRPr>
            </a:p>
            <a:p>
              <a:pPr algn="l"/>
              <a:endParaRPr lang="en-GB" sz="500">
                <a:latin typeface="Times New Roman" panose="02020603050405020304" pitchFamily="18" charset="0"/>
                <a:cs typeface="Times New Roman" panose="02020603050405020304" pitchFamily="18" charset="0"/>
              </a:endParaRPr>
            </a:p>
            <a:p>
              <a:pPr algn="l"/>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rPr>
                      <m:t>𝑣</m:t>
                    </m:r>
                    <m:r>
                      <a:rPr lang="ru-RU" sz="1100" b="0" i="1">
                        <a:latin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количество (объем) закупаемого товара;</m:t>
                    </m:r>
                  </m:oMath>
                </m:oMathPara>
              </a14:m>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rPr>
                      <m:t>𝑛</m:t>
                    </m:r>
                    <m:r>
                      <a:rPr lang="ru-RU" sz="1100" b="0" i="1">
                        <a:latin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количество значений, используемых в расчете;</m:t>
                    </m:r>
                  </m:oMath>
                </m:oMathPara>
              </a14:m>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rPr>
                      <m:t>𝑖</m:t>
                    </m:r>
                    <m:r>
                      <a:rPr lang="ru-RU" sz="1100" b="0" i="1">
                        <a:latin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номер источника ценовой информации;</m:t>
                    </m:r>
                  </m:oMath>
                </m:oMathPara>
              </a14:m>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ru-RU" sz="1100" b="0" i="1">
                          <a:latin typeface="Cambria Math" panose="02040503050406030204" pitchFamily="18" charset="0"/>
                          <a:ea typeface="Cambria Math" panose="02040503050406030204" pitchFamily="18" charset="0"/>
                        </a:rPr>
                      </m:ctrlPr>
                    </m:sSubPr>
                    <m:e>
                      <m:r>
                        <a:rPr lang="ru-RU" sz="1100" b="0" i="1">
                          <a:latin typeface="Cambria Math" panose="02040503050406030204" pitchFamily="18" charset="0"/>
                          <a:ea typeface="Cambria Math" panose="02040503050406030204" pitchFamily="18" charset="0"/>
                        </a:rPr>
                        <m:t>ц</m:t>
                      </m:r>
                    </m:e>
                    <m:sub>
                      <m:r>
                        <a:rPr lang="en-US" sz="1100" b="0" i="1">
                          <a:latin typeface="Cambria Math" panose="02040503050406030204" pitchFamily="18" charset="0"/>
                          <a:ea typeface="Cambria Math" panose="02040503050406030204" pitchFamily="18" charset="0"/>
                        </a:rPr>
                        <m:t>𝑖</m:t>
                      </m:r>
                    </m:sub>
                  </m:sSub>
                </m:oMath>
              </a14:m>
              <a:r>
                <a:rPr lang="en-US" sz="1100" i="0">
                  <a:latin typeface="Times New Roman" panose="02020603050405020304" pitchFamily="18" charset="0"/>
                  <a:cs typeface="Times New Roman" panose="02020603050405020304" pitchFamily="18" charset="0"/>
                </a:rPr>
                <a:t> </a:t>
              </a:r>
              <a14:m>
                <m:oMath xmlns:m="http://schemas.openxmlformats.org/officeDocument/2006/math">
                  <m:r>
                    <m:rPr>
                      <m:nor/>
                    </m:rPr>
                    <a:rPr lang="ru-RU" sz="1100">
                      <a:solidFill>
                        <a:schemeClr val="tx1"/>
                      </a:solidFill>
                      <a:effectLst/>
                      <a:latin typeface="+mn-lt"/>
                      <a:ea typeface="+mn-ea"/>
                      <a:cs typeface="+mn-cs"/>
                    </a:rPr>
                    <m:t>–</m:t>
                  </m:r>
                  <m:r>
                    <m:rPr>
                      <m:nor/>
                    </m:rPr>
                    <a:rPr lang="x-none" sz="1100">
                      <a:effectLst/>
                    </a:rPr>
                    <m:t> </m:t>
                  </m:r>
                  <m:r>
                    <m:rPr>
                      <m:nor/>
                    </m:rPr>
                    <a:rPr lang="ru-RU" sz="1100" i="0">
                      <a:effectLst/>
                      <a:latin typeface="Times New Roman" panose="02020603050405020304" pitchFamily="18" charset="0"/>
                      <a:cs typeface="Times New Roman" panose="02020603050405020304" pitchFamily="18" charset="0"/>
                    </a:rPr>
                    <m:t>цена единицы товара</m:t>
                  </m:r>
                </m:oMath>
              </a14:m>
              <a:endParaRPr lang="en-US" sz="1100" i="0">
                <a:effectLst/>
                <a:latin typeface="Times New Roman" panose="02020603050405020304" pitchFamily="18" charset="0"/>
                <a:cs typeface="Times New Roman" panose="02020603050405020304" pitchFamily="18" charset="0"/>
              </a:endParaRPr>
            </a:p>
          </xdr:txBody>
        </xdr:sp>
      </mc:Choice>
      <mc:Fallback xmlns="">
        <xdr:sp macro="" textlink="">
          <xdr:nvSpPr>
            <xdr:cNvPr id="3" name="TextBox 2">
              <a:extLst>
                <a:ext uri="{FF2B5EF4-FFF2-40B4-BE49-F238E27FC236}">
                  <a16:creationId xmlns:a16="http://schemas.microsoft.com/office/drawing/2014/main" xmlns="" xmlns:a14="http://schemas.microsoft.com/office/drawing/2010/main" id="{E7F07E60-1350-BB4C-8829-5D9340484218}"/>
                </a:ext>
              </a:extLst>
            </xdr:cNvPr>
            <xdr:cNvSpPr txBox="1">
              <a:spLocks/>
            </xdr:cNvSpPr>
          </xdr:nvSpPr>
          <xdr:spPr>
            <a:xfrm>
              <a:off x="88900" y="3340100"/>
              <a:ext cx="32131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ru-RU" sz="1300" i="0">
                  <a:latin typeface="Times New Roman" panose="02020603050405020304" pitchFamily="18" charset="0"/>
                  <a:ea typeface="Cambria Math" panose="02040503050406030204" pitchFamily="18" charset="0"/>
                  <a:cs typeface="Times New Roman" panose="02020603050405020304" pitchFamily="18" charset="0"/>
                </a:rPr>
                <a:t>Расчет НМЦК (рын) произведен по формуле:</a:t>
              </a:r>
            </a:p>
            <a:p>
              <a:pPr algn="l"/>
              <a:endParaRPr lang="ru-RU" sz="1000" i="1">
                <a:latin typeface="Times New Roman" panose="02020603050405020304" pitchFamily="18" charset="0"/>
                <a:cs typeface="Times New Roman" panose="02020603050405020304" pitchFamily="18" charset="0"/>
              </a:endParaRPr>
            </a:p>
            <a:p>
              <a:pPr algn="l"/>
              <a:r>
                <a:rPr lang="en-GB" sz="1200" i="0">
                  <a:latin typeface="Cambria Math" panose="02040503050406030204" pitchFamily="18" charset="0"/>
                </a:rPr>
                <a:t>〖</a:t>
              </a:r>
              <a:r>
                <a:rPr lang="ru-RU" sz="1200" b="0" i="0">
                  <a:latin typeface="Cambria Math" panose="02040503050406030204" pitchFamily="18" charset="0"/>
                </a:rPr>
                <a:t>НМЦК</a:t>
              </a:r>
              <a:r>
                <a:rPr lang="en-GB" sz="1200" b="0" i="0">
                  <a:latin typeface="Cambria Math" panose="02040503050406030204" pitchFamily="18" charset="0"/>
                </a:rPr>
                <a:t>〗^</a:t>
              </a:r>
              <a:r>
                <a:rPr lang="ru-RU" sz="1200" b="0" i="0">
                  <a:latin typeface="Cambria Math" panose="02040503050406030204" pitchFamily="18" charset="0"/>
                </a:rPr>
                <a:t>рын=</a:t>
              </a:r>
              <a:r>
                <a:rPr lang="en-US" sz="1200" b="0" i="0">
                  <a:latin typeface="Cambria Math" panose="02040503050406030204" pitchFamily="18" charset="0"/>
                </a:rPr>
                <a:t>𝑣</a:t>
              </a:r>
              <a:r>
                <a:rPr lang="ru-RU" sz="1200" b="0" i="0">
                  <a:latin typeface="Cambria Math" panose="02040503050406030204" pitchFamily="18" charset="0"/>
                </a:rPr>
                <a:t>/</a:t>
              </a:r>
              <a:r>
                <a:rPr lang="en-US" sz="1200" b="0" i="0">
                  <a:latin typeface="Cambria Math" panose="02040503050406030204" pitchFamily="18" charset="0"/>
                </a:rPr>
                <a:t>𝑛</a:t>
              </a:r>
              <a:r>
                <a:rPr lang="ru-RU" sz="1200" b="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_</a:t>
              </a:r>
              <a:r>
                <a:rPr lang="ru-RU" sz="1200" b="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𝑖=1</a:t>
              </a:r>
              <a:r>
                <a:rPr lang="ru-RU" sz="1200" b="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^𝑛▒</a:t>
              </a:r>
              <a:r>
                <a:rPr lang="ru-RU" sz="1200" b="0" i="0">
                  <a:latin typeface="Cambria Math" panose="02040503050406030204" pitchFamily="18" charset="0"/>
                  <a:ea typeface="Cambria Math" panose="02040503050406030204" pitchFamily="18" charset="0"/>
                </a:rPr>
                <a:t>ц_</a:t>
              </a:r>
              <a:r>
                <a:rPr lang="en-US" sz="1200" b="0" i="0">
                  <a:latin typeface="Cambria Math" panose="02040503050406030204" pitchFamily="18" charset="0"/>
                  <a:ea typeface="Cambria Math" panose="02040503050406030204" pitchFamily="18" charset="0"/>
                </a:rPr>
                <a:t>𝑖 </a:t>
              </a:r>
              <a:endParaRPr lang="en-GB" sz="1200">
                <a:latin typeface="Times New Roman" panose="02020603050405020304" pitchFamily="18" charset="0"/>
                <a:cs typeface="Times New Roman" panose="02020603050405020304" pitchFamily="18" charset="0"/>
              </a:endParaRPr>
            </a:p>
            <a:p>
              <a:pPr algn="l"/>
              <a:endParaRPr lang="en-GB" sz="500">
                <a:latin typeface="Times New Roman" panose="02020603050405020304" pitchFamily="18" charset="0"/>
                <a:cs typeface="Times New Roman" panose="02020603050405020304" pitchFamily="18" charset="0"/>
              </a:endParaRPr>
            </a:p>
            <a:p>
              <a:pPr algn="l"/>
              <a:r>
                <a:rPr lang="en-US" sz="1100" b="0" i="0">
                  <a:latin typeface="Cambria Math" panose="02040503050406030204" pitchFamily="18" charset="0"/>
                </a:rPr>
                <a:t>𝑣</a:t>
              </a:r>
              <a:r>
                <a:rPr lang="ru-RU" sz="1100" b="0" i="0">
                  <a:latin typeface="Cambria Math" panose="02040503050406030204" pitchFamily="18" charset="0"/>
                </a:rPr>
                <a:t> </a:t>
              </a:r>
              <a:r>
                <a:rPr lang="ru-RU" sz="1100" b="0" i="0">
                  <a:solidFill>
                    <a:schemeClr val="tx1"/>
                  </a:solidFill>
                  <a:effectLst/>
                  <a:latin typeface="Cambria Math" panose="02040503050406030204" pitchFamily="18" charset="0"/>
                  <a:ea typeface="+mn-ea"/>
                  <a:cs typeface="+mn-cs"/>
                </a:rPr>
                <a:t>"</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количество (объем) закупаемого товара;</a:t>
              </a:r>
              <a:r>
                <a:rPr lang="en-GB" sz="1100" i="0">
                  <a:effectLst/>
                  <a:latin typeface="Times New Roman" panose="02020603050405020304" pitchFamily="18" charset="0"/>
                  <a:cs typeface="Times New Roman" panose="02020603050405020304" pitchFamily="18" charset="0"/>
                </a:rPr>
                <a:t>"</a:t>
              </a:r>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rPr>
                <a:t>𝑛</a:t>
              </a:r>
              <a:r>
                <a:rPr lang="ru-RU" sz="1100" b="0" i="0">
                  <a:latin typeface="Cambria Math" panose="02040503050406030204" pitchFamily="18" charset="0"/>
                </a:rPr>
                <a:t> </a:t>
              </a:r>
              <a:r>
                <a:rPr lang="ru-RU" sz="1100" b="0" i="0">
                  <a:solidFill>
                    <a:schemeClr val="tx1"/>
                  </a:solidFill>
                  <a:effectLst/>
                  <a:latin typeface="Cambria Math" panose="02040503050406030204" pitchFamily="18" charset="0"/>
                  <a:ea typeface="+mn-ea"/>
                  <a:cs typeface="+mn-cs"/>
                </a:rPr>
                <a:t>"</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количество значений, используемых в расчете;</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rPr>
                <a:t>𝑖</a:t>
              </a:r>
              <a:r>
                <a:rPr lang="ru-RU" sz="1100" b="0" i="0">
                  <a:latin typeface="Cambria Math" panose="02040503050406030204" pitchFamily="18" charset="0"/>
                </a:rPr>
                <a:t> </a:t>
              </a:r>
              <a:r>
                <a:rPr lang="ru-RU" sz="1100" b="0" i="0">
                  <a:solidFill>
                    <a:schemeClr val="tx1"/>
                  </a:solidFill>
                  <a:effectLst/>
                  <a:latin typeface="Cambria Math" panose="02040503050406030204" pitchFamily="18" charset="0"/>
                  <a:ea typeface="+mn-ea"/>
                  <a:cs typeface="+mn-cs"/>
                </a:rPr>
                <a:t>"</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номер источника ценовой информации;</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ru-RU" sz="1100" b="0" i="0">
                  <a:latin typeface="Cambria Math" panose="02040503050406030204" pitchFamily="18" charset="0"/>
                  <a:ea typeface="Cambria Math" panose="02040503050406030204" pitchFamily="18" charset="0"/>
                </a:rPr>
                <a:t>ц_</a:t>
              </a:r>
              <a:r>
                <a:rPr lang="en-US" sz="1100" b="0" i="0">
                  <a:latin typeface="Cambria Math" panose="02040503050406030204" pitchFamily="18" charset="0"/>
                  <a:ea typeface="Cambria Math" panose="02040503050406030204" pitchFamily="18" charset="0"/>
                </a:rPr>
                <a:t>𝑖</a:t>
              </a:r>
              <a:r>
                <a:rPr lang="en-US" sz="1100" i="0">
                  <a:latin typeface="Times New Roman" panose="02020603050405020304" pitchFamily="18" charset="0"/>
                  <a:cs typeface="Times New Roman" panose="02020603050405020304" pitchFamily="18" charset="0"/>
                </a:rPr>
                <a:t> </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i="0">
                  <a:effectLst/>
                  <a:latin typeface="Cambria Math" panose="02040503050406030204" pitchFamily="18" charset="0"/>
                  <a:cs typeface="Times New Roman" panose="02020603050405020304" pitchFamily="18" charset="0"/>
                </a:rPr>
                <a:t>цена единицы товара</a:t>
              </a:r>
              <a:r>
                <a:rPr lang="en-GB" sz="1100" i="0">
                  <a:effectLst/>
                  <a:latin typeface="Times New Roman" panose="02020603050405020304" pitchFamily="18" charset="0"/>
                  <a:cs typeface="Times New Roman" panose="02020603050405020304" pitchFamily="18" charset="0"/>
                </a:rPr>
                <a:t>"</a:t>
              </a:r>
              <a:endParaRPr lang="en-US" sz="1100" i="0">
                <a:effectLst/>
                <a:latin typeface="Times New Roman" panose="02020603050405020304" pitchFamily="18" charset="0"/>
                <a:cs typeface="Times New Roman" panose="02020603050405020304" pitchFamily="18" charset="0"/>
              </a:endParaRPr>
            </a:p>
          </xdr:txBody>
        </xdr:sp>
      </mc:Fallback>
    </mc:AlternateContent>
    <xdr:clientData/>
  </xdr:twoCellAnchor>
  <xdr:twoCellAnchor editAs="absolute">
    <xdr:from>
      <xdr:col>6</xdr:col>
      <xdr:colOff>262731</xdr:colOff>
      <xdr:row>8</xdr:row>
      <xdr:rowOff>101600</xdr:rowOff>
    </xdr:from>
    <xdr:to>
      <xdr:col>9</xdr:col>
      <xdr:colOff>369094</xdr:colOff>
      <xdr:row>8</xdr:row>
      <xdr:rowOff>1838960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83BD8224-69C9-6141-96AB-27DD541F3620}"/>
                </a:ext>
              </a:extLst>
            </xdr:cNvPr>
            <xdr:cNvSpPr txBox="1"/>
          </xdr:nvSpPr>
          <xdr:spPr>
            <a:xfrm>
              <a:off x="7531100" y="3340100"/>
              <a:ext cx="32004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ru-RU" sz="1300" b="0" i="0">
                  <a:latin typeface="Times New Roman" panose="02020603050405020304" pitchFamily="18" charset="0"/>
                  <a:cs typeface="Times New Roman" panose="02020603050405020304" pitchFamily="18" charset="0"/>
                </a:rPr>
                <a:t>Коэффициент вариации</a:t>
              </a:r>
              <a:r>
                <a:rPr lang="en-US" sz="1300" b="0" i="0">
                  <a:latin typeface="Times New Roman" panose="02020603050405020304" pitchFamily="18" charset="0"/>
                  <a:cs typeface="Times New Roman" panose="02020603050405020304" pitchFamily="18" charset="0"/>
                </a:rPr>
                <a:t>:</a:t>
              </a:r>
            </a:p>
            <a:p>
              <a:pPr algn="l"/>
              <a:endParaRPr lang="ru-RU" sz="1000" i="0">
                <a:latin typeface="Times New Roman" panose="02020603050405020304" pitchFamily="18" charset="0"/>
                <a:ea typeface="Cambria Math" panose="020405030504060302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200" b="0" i="1">
                        <a:latin typeface="Cambria Math" panose="02040503050406030204" pitchFamily="18" charset="0"/>
                      </a:rPr>
                      <m:t>𝑉</m:t>
                    </m:r>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𝜎</m:t>
                        </m:r>
                      </m:num>
                      <m:den>
                        <m:d>
                          <m:dPr>
                            <m:begChr m:val="⟨"/>
                            <m:endChr m:val="⟩"/>
                            <m:ctrlPr>
                              <a:rPr lang="en-US" sz="1200" b="0" i="1">
                                <a:latin typeface="Cambria Math" panose="02040503050406030204" pitchFamily="18" charset="0"/>
                              </a:rPr>
                            </m:ctrlPr>
                          </m:dPr>
                          <m:e>
                            <m:r>
                              <a:rPr lang="ru-RU" sz="1200" b="0" i="1">
                                <a:latin typeface="Cambria Math" panose="02040503050406030204" pitchFamily="18" charset="0"/>
                              </a:rPr>
                              <m:t>ц</m:t>
                            </m:r>
                          </m:e>
                        </m:d>
                      </m:den>
                    </m:f>
                    <m:r>
                      <a:rPr lang="en-US" sz="1200" b="0" i="1">
                        <a:latin typeface="Cambria Math" panose="02040503050406030204" pitchFamily="18" charset="0"/>
                      </a:rPr>
                      <m:t> </m:t>
                    </m:r>
                    <m:r>
                      <a:rPr lang="en-US" sz="1200" b="0" i="1">
                        <a:latin typeface="Cambria Math" panose="02040503050406030204" pitchFamily="18" charset="0"/>
                        <a:ea typeface="Cambria Math" panose="02040503050406030204" pitchFamily="18" charset="0"/>
                      </a:rPr>
                      <m:t>× 100</m:t>
                    </m:r>
                  </m:oMath>
                </m:oMathPara>
              </a14:m>
              <a:endParaRPr lang="ru-RU" sz="12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ru-RU" sz="5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begChr m:val="⟨"/>
                        <m:endChr m:val="⟩"/>
                        <m:ctrlPr>
                          <a:rPr lang="en-US" sz="1100" b="0" i="1">
                            <a:latin typeface="Cambria Math" panose="02040503050406030204" pitchFamily="18" charset="0"/>
                            <a:ea typeface="Cambria Math" panose="02040503050406030204" pitchFamily="18" charset="0"/>
                          </a:rPr>
                        </m:ctrlPr>
                      </m:dPr>
                      <m:e>
                        <m:r>
                          <a:rPr lang="ru-RU" sz="1100" b="0" i="1">
                            <a:latin typeface="Cambria Math" panose="02040503050406030204" pitchFamily="18" charset="0"/>
                            <a:ea typeface="Cambria Math" panose="02040503050406030204" pitchFamily="18" charset="0"/>
                          </a:rPr>
                          <m:t>ц</m:t>
                        </m:r>
                      </m:e>
                    </m:d>
                    <m:r>
                      <m:rPr>
                        <m:nor/>
                      </m:rPr>
                      <a:rPr lang="ru-RU" sz="1100" b="0" i="0">
                        <a:latin typeface="Cambria Math" panose="02040503050406030204" pitchFamily="18" charset="0"/>
                        <a:ea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ru-RU" sz="1100" b="0" i="0">
                        <a:effectLst/>
                        <a:latin typeface="Times New Roman" panose="02020603050405020304" pitchFamily="18" charset="0"/>
                        <a:cs typeface="Times New Roman" panose="02020603050405020304" pitchFamily="18" charset="0"/>
                      </a:rPr>
                      <m:t>среднее арифметическое всех цен</m:t>
                    </m:r>
                    <m:r>
                      <m:rPr>
                        <m:nor/>
                      </m:rPr>
                      <a:rPr lang="ru-RU" sz="1100" i="0">
                        <a:effectLst/>
                        <a:latin typeface="Times New Roman" panose="02020603050405020304" pitchFamily="18" charset="0"/>
                        <a:cs typeface="Times New Roman" panose="02020603050405020304" pitchFamily="18" charset="0"/>
                      </a:rPr>
                      <m:t>;</m:t>
                    </m:r>
                  </m:oMath>
                </m:oMathPara>
              </a14:m>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latin typeface="Cambria Math" panose="02040503050406030204" pitchFamily="18" charset="0"/>
                        <a:ea typeface="Cambria Math" panose="02040503050406030204" pitchFamily="18" charset="0"/>
                      </a:rPr>
                      <m:t>𝜎</m:t>
                    </m:r>
                    <m:r>
                      <m:rPr>
                        <m:nor/>
                      </m:rPr>
                      <a:rPr lang="ru-RU" sz="1100" b="0" i="0">
                        <a:latin typeface="Cambria Math" panose="02040503050406030204" pitchFamily="18" charset="0"/>
                        <a:ea typeface="Cambria Math" panose="02040503050406030204" pitchFamily="18" charset="0"/>
                      </a:rPr>
                      <m:t> </m:t>
                    </m:r>
                    <m:r>
                      <m:rPr>
                        <m:nor/>
                      </m:rPr>
                      <a:rPr lang="ru-RU" sz="1100">
                        <a:solidFill>
                          <a:schemeClr val="tx1"/>
                        </a:solidFill>
                        <a:effectLst/>
                        <a:latin typeface="+mn-lt"/>
                        <a:ea typeface="+mn-ea"/>
                        <a:cs typeface="+mn-cs"/>
                      </a:rPr>
                      <m:t>–</m:t>
                    </m:r>
                    <m:r>
                      <m:rPr>
                        <m:nor/>
                      </m:rPr>
                      <a:rPr lang="x-none" sz="1100">
                        <a:effectLst/>
                      </a:rPr>
                      <m:t> </m:t>
                    </m:r>
                    <m:r>
                      <m:rPr>
                        <m:nor/>
                      </m:rPr>
                      <a:rPr lang="en-GB" sz="1100" b="0" i="0">
                        <a:effectLst/>
                        <a:latin typeface="Times New Roman" panose="02020603050405020304" pitchFamily="18" charset="0"/>
                        <a:cs typeface="Times New Roman" panose="02020603050405020304" pitchFamily="18" charset="0"/>
                      </a:rPr>
                      <m:t>c</m:t>
                    </m:r>
                    <m:r>
                      <m:rPr>
                        <m:nor/>
                      </m:rPr>
                      <a:rPr lang="ru-RU" sz="1100" b="0" i="0">
                        <a:effectLst/>
                        <a:latin typeface="Times New Roman" panose="02020603050405020304" pitchFamily="18" charset="0"/>
                        <a:cs typeface="Times New Roman" panose="02020603050405020304" pitchFamily="18" charset="0"/>
                      </a:rPr>
                      <m:t>реднее квадратичное отклонение</m:t>
                    </m:r>
                  </m:oMath>
                </m:oMathPara>
              </a14:m>
              <a:endParaRPr lang="ru-RU" sz="1100" i="0">
                <a:latin typeface="Times New Roman" panose="02020603050405020304" pitchFamily="18" charset="0"/>
                <a:cs typeface="Times New Roman" panose="02020603050405020304" pitchFamily="18" charset="0"/>
              </a:endParaRPr>
            </a:p>
          </xdr:txBody>
        </xdr:sp>
      </mc:Choice>
      <mc:Fallback xmlns="">
        <xdr:sp macro="" textlink="">
          <xdr:nvSpPr>
            <xdr:cNvPr id="4" name="TextBox 3">
              <a:extLst>
                <a:ext uri="{FF2B5EF4-FFF2-40B4-BE49-F238E27FC236}">
                  <a16:creationId xmlns:a16="http://schemas.microsoft.com/office/drawing/2014/main" xmlns="" xmlns:a14="http://schemas.microsoft.com/office/drawing/2010/main" id="{83BD8224-69C9-6141-96AB-27DD541F3620}"/>
                </a:ext>
              </a:extLst>
            </xdr:cNvPr>
            <xdr:cNvSpPr txBox="1"/>
          </xdr:nvSpPr>
          <xdr:spPr>
            <a:xfrm>
              <a:off x="7531100" y="3340100"/>
              <a:ext cx="3200400" cy="1737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ru-RU" sz="1300" b="0" i="0">
                  <a:latin typeface="Times New Roman" panose="02020603050405020304" pitchFamily="18" charset="0"/>
                  <a:cs typeface="Times New Roman" panose="02020603050405020304" pitchFamily="18" charset="0"/>
                </a:rPr>
                <a:t>Коэффициент вариации</a:t>
              </a:r>
              <a:r>
                <a:rPr lang="en-US" sz="1300" b="0" i="0">
                  <a:latin typeface="Times New Roman" panose="02020603050405020304" pitchFamily="18" charset="0"/>
                  <a:cs typeface="Times New Roman" panose="02020603050405020304" pitchFamily="18" charset="0"/>
                </a:rPr>
                <a:t>:</a:t>
              </a:r>
            </a:p>
            <a:p>
              <a:pPr algn="l"/>
              <a:endParaRPr lang="ru-RU" sz="1000" i="0">
                <a:latin typeface="Times New Roman" panose="02020603050405020304" pitchFamily="18" charset="0"/>
                <a:ea typeface="Cambria Math" panose="020405030504060302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latin typeface="Cambria Math" panose="02040503050406030204" pitchFamily="18" charset="0"/>
                </a:rPr>
                <a:t>𝑉=</a:t>
              </a:r>
              <a:r>
                <a:rPr lang="en-US" sz="1200" b="0" i="0">
                  <a:latin typeface="Cambria Math" panose="02040503050406030204" pitchFamily="18" charset="0"/>
                  <a:ea typeface="Cambria Math" panose="02040503050406030204" pitchFamily="18" charset="0"/>
                </a:rPr>
                <a:t>𝜎/⟨</a:t>
              </a:r>
              <a:r>
                <a:rPr lang="ru-RU" sz="1200" b="0" i="0">
                  <a:latin typeface="Cambria Math" panose="02040503050406030204" pitchFamily="18" charset="0"/>
                </a:rPr>
                <a:t>ц⟩ </a:t>
              </a:r>
              <a:r>
                <a:rPr lang="en-US" sz="1200" b="0" i="0">
                  <a:latin typeface="Cambria Math" panose="02040503050406030204" pitchFamily="18" charset="0"/>
                </a:rPr>
                <a:t>  </a:t>
              </a:r>
              <a:r>
                <a:rPr lang="en-US" sz="1200" b="0" i="0">
                  <a:latin typeface="Cambria Math" panose="02040503050406030204" pitchFamily="18" charset="0"/>
                  <a:ea typeface="Cambria Math" panose="02040503050406030204" pitchFamily="18" charset="0"/>
                </a:rPr>
                <a:t>× 100</a:t>
              </a:r>
              <a:endParaRPr lang="ru-RU" sz="12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ru-RU" sz="50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ea typeface="Cambria Math" panose="02040503050406030204" pitchFamily="18" charset="0"/>
                </a:rPr>
                <a:t>⟨</a:t>
              </a:r>
              <a:r>
                <a:rPr lang="ru-RU" sz="1100" b="0" i="0">
                  <a:latin typeface="Cambria Math" panose="02040503050406030204" pitchFamily="18" charset="0"/>
                  <a:ea typeface="Cambria Math" panose="02040503050406030204" pitchFamily="18" charset="0"/>
                </a:rPr>
                <a:t>ц⟩" </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ru-RU" sz="1100" b="0" i="0">
                  <a:effectLst/>
                  <a:latin typeface="Cambria Math" panose="02040503050406030204" pitchFamily="18" charset="0"/>
                  <a:cs typeface="Times New Roman" panose="02020603050405020304" pitchFamily="18" charset="0"/>
                </a:rPr>
                <a:t>среднее арифметическое всех цен</a:t>
              </a:r>
              <a:r>
                <a:rPr lang="ru-RU" sz="1100" i="0">
                  <a:effectLst/>
                  <a:latin typeface="Cambria Math" panose="02040503050406030204" pitchFamily="18" charset="0"/>
                  <a:cs typeface="Times New Roman" panose="02020603050405020304" pitchFamily="18" charset="0"/>
                </a:rPr>
                <a:t>;</a:t>
              </a:r>
              <a:r>
                <a:rPr lang="en-GB" sz="1100" i="0">
                  <a:effectLst/>
                  <a:latin typeface="Times New Roman" panose="02020603050405020304" pitchFamily="18" charset="0"/>
                  <a:cs typeface="Times New Roman" panose="02020603050405020304" pitchFamily="18" charset="0"/>
                </a:rPr>
                <a:t>"</a:t>
              </a:r>
              <a:endParaRPr lang="ru-RU" sz="1100" i="0">
                <a:latin typeface="Times New Roman" panose="02020603050405020304" pitchFamily="18" charset="0"/>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latin typeface="Cambria Math" panose="02040503050406030204" pitchFamily="18" charset="0"/>
                  <a:ea typeface="Cambria Math" panose="02040503050406030204" pitchFamily="18" charset="0"/>
                </a:rPr>
                <a:t>𝜎</a:t>
              </a:r>
              <a:r>
                <a:rPr lang="ru-RU" sz="1100" b="0" i="0">
                  <a:latin typeface="Cambria Math" panose="02040503050406030204" pitchFamily="18" charset="0"/>
                  <a:ea typeface="Cambria Math" panose="02040503050406030204" pitchFamily="18" charset="0"/>
                </a:rPr>
                <a:t>" </a:t>
              </a:r>
              <a:r>
                <a:rPr lang="ru-RU" sz="1100" i="0">
                  <a:solidFill>
                    <a:schemeClr val="tx1"/>
                  </a:solidFill>
                  <a:effectLst/>
                  <a:latin typeface="Cambria Math" panose="02040503050406030204" pitchFamily="18" charset="0"/>
                  <a:ea typeface="+mn-ea"/>
                  <a:cs typeface="+mn-cs"/>
                </a:rPr>
                <a:t>–</a:t>
              </a:r>
              <a:r>
                <a:rPr lang="x-none" sz="1100" i="0">
                  <a:effectLst/>
                  <a:latin typeface="Cambria Math" panose="02040503050406030204" pitchFamily="18" charset="0"/>
                </a:rPr>
                <a:t> </a:t>
              </a:r>
              <a:r>
                <a:rPr lang="en-GB" sz="1100" b="0" i="0">
                  <a:effectLst/>
                  <a:latin typeface="Cambria Math" panose="02040503050406030204" pitchFamily="18" charset="0"/>
                  <a:cs typeface="Times New Roman" panose="02020603050405020304" pitchFamily="18" charset="0"/>
                </a:rPr>
                <a:t>c</a:t>
              </a:r>
              <a:r>
                <a:rPr lang="ru-RU" sz="1100" b="0" i="0">
                  <a:effectLst/>
                  <a:latin typeface="Cambria Math" panose="02040503050406030204" pitchFamily="18" charset="0"/>
                  <a:cs typeface="Times New Roman" panose="02020603050405020304" pitchFamily="18" charset="0"/>
                </a:rPr>
                <a:t>реднее квадратичное отклонение</a:t>
              </a:r>
              <a:r>
                <a:rPr lang="en-GB" sz="1100" b="0" i="0">
                  <a:effectLst/>
                  <a:latin typeface="Times New Roman" panose="02020603050405020304" pitchFamily="18" charset="0"/>
                  <a:cs typeface="Times New Roman" panose="02020603050405020304" pitchFamily="18" charset="0"/>
                </a:rPr>
                <a:t>"</a:t>
              </a:r>
              <a:endParaRPr lang="ru-RU" sz="1100" i="0">
                <a:latin typeface="Times New Roman" panose="02020603050405020304" pitchFamily="18" charset="0"/>
                <a:cs typeface="Times New Roman" panose="02020603050405020304" pitchFamily="18" charset="0"/>
              </a:endParaRPr>
            </a:p>
          </xdr:txBody>
        </xdr:sp>
      </mc:Fallback>
    </mc:AlternateContent>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6"/>
  <sheetViews>
    <sheetView tabSelected="1" zoomScale="80" zoomScaleNormal="80" workbookViewId="0">
      <selection activeCell="E32" sqref="E32"/>
    </sheetView>
  </sheetViews>
  <sheetFormatPr defaultColWidth="10.875" defaultRowHeight="15.75" x14ac:dyDescent="0.25"/>
  <cols>
    <col min="1" max="1" width="3.875" style="2" customWidth="1"/>
    <col min="2" max="2" width="35.875" style="1" customWidth="1"/>
    <col min="3" max="3" width="13.75" style="1" customWidth="1"/>
    <col min="4" max="4" width="20.375" style="1" customWidth="1"/>
    <col min="5" max="5" width="12" style="1" customWidth="1"/>
    <col min="6" max="6" width="9.75" style="1" customWidth="1"/>
    <col min="7" max="7" width="20.125" style="1" customWidth="1"/>
    <col min="8" max="8" width="6.875" style="1" customWidth="1"/>
    <col min="9" max="9" width="13.75" style="1" customWidth="1"/>
    <col min="10" max="10" width="19.625" style="1" customWidth="1"/>
    <col min="11" max="11" width="15.375" style="1" customWidth="1"/>
    <col min="12" max="12" width="14.625" style="1" customWidth="1"/>
    <col min="13" max="13" width="10.875" style="1" customWidth="1"/>
    <col min="14" max="14" width="11" style="1" customWidth="1"/>
    <col min="15" max="16384" width="10.875" style="1"/>
  </cols>
  <sheetData>
    <row r="1" spans="1:14" ht="20.100000000000001" customHeight="1" x14ac:dyDescent="0.25"/>
    <row r="2" spans="1:14" ht="50.1" customHeight="1" x14ac:dyDescent="0.25">
      <c r="A2" s="25" t="s">
        <v>31</v>
      </c>
      <c r="B2" s="25"/>
      <c r="C2" s="25"/>
      <c r="D2" s="25"/>
      <c r="E2" s="25"/>
      <c r="F2" s="25"/>
      <c r="G2" s="25"/>
      <c r="H2" s="25"/>
      <c r="I2" s="25"/>
      <c r="J2" s="25"/>
      <c r="K2" s="25"/>
      <c r="L2" s="25"/>
      <c r="M2" s="25"/>
      <c r="N2" s="25"/>
    </row>
    <row r="3" spans="1:14" ht="39.950000000000003" customHeight="1" x14ac:dyDescent="0.25"/>
    <row r="4" spans="1:14" ht="20.100000000000001" customHeight="1" x14ac:dyDescent="0.25">
      <c r="A4" s="26" t="s">
        <v>8</v>
      </c>
      <c r="B4" s="26"/>
      <c r="C4" s="30"/>
      <c r="D4" s="30"/>
      <c r="E4" s="30"/>
      <c r="F4" s="30"/>
      <c r="G4" s="30"/>
      <c r="H4" s="30"/>
      <c r="I4" s="30"/>
      <c r="J4" s="30"/>
      <c r="K4" s="30"/>
      <c r="L4" s="30"/>
      <c r="M4" s="30"/>
      <c r="N4" s="30"/>
    </row>
    <row r="5" spans="1:14" ht="9.9499999999999993" customHeight="1" x14ac:dyDescent="0.25">
      <c r="A5" s="10"/>
      <c r="B5" s="10"/>
      <c r="C5" s="3"/>
      <c r="D5" s="3"/>
      <c r="E5" s="3"/>
      <c r="F5" s="3"/>
      <c r="G5" s="3"/>
      <c r="H5" s="3"/>
      <c r="I5" s="3"/>
      <c r="J5" s="3"/>
      <c r="K5" s="3"/>
      <c r="L5" s="3"/>
      <c r="M5" s="3"/>
      <c r="N5" s="3"/>
    </row>
    <row r="6" spans="1:14" ht="69.95" customHeight="1" x14ac:dyDescent="0.25">
      <c r="A6" s="34" t="s">
        <v>9</v>
      </c>
      <c r="B6" s="34"/>
      <c r="C6" s="31" t="s">
        <v>15</v>
      </c>
      <c r="D6" s="31"/>
      <c r="E6" s="31"/>
      <c r="F6" s="31"/>
      <c r="G6" s="31"/>
      <c r="H6" s="31"/>
      <c r="I6" s="31"/>
      <c r="J6" s="31"/>
      <c r="K6" s="31"/>
      <c r="L6" s="31"/>
      <c r="M6" s="31"/>
      <c r="N6" s="31"/>
    </row>
    <row r="7" spans="1:14" ht="20.100000000000001" customHeight="1" x14ac:dyDescent="0.25"/>
    <row r="8" spans="1:14" ht="25.5" x14ac:dyDescent="0.25">
      <c r="A8" s="32" t="s">
        <v>10</v>
      </c>
      <c r="B8" s="32"/>
      <c r="C8" s="32"/>
      <c r="D8" s="32"/>
      <c r="E8" s="32"/>
      <c r="F8" s="32"/>
      <c r="G8" s="32"/>
      <c r="H8" s="32"/>
      <c r="I8" s="32"/>
      <c r="J8" s="32"/>
      <c r="K8" s="32"/>
      <c r="L8" s="32"/>
      <c r="M8" s="32"/>
      <c r="N8" s="32"/>
    </row>
    <row r="9" spans="1:14" ht="159.94999999999999" customHeight="1" x14ac:dyDescent="0.25">
      <c r="A9" s="33"/>
      <c r="B9" s="33"/>
      <c r="C9" s="33"/>
      <c r="D9" s="33"/>
      <c r="E9" s="33"/>
      <c r="F9" s="33"/>
      <c r="G9" s="33"/>
      <c r="H9" s="33"/>
      <c r="I9" s="33"/>
      <c r="J9" s="33"/>
      <c r="K9" s="33"/>
      <c r="L9" s="33"/>
      <c r="M9" s="33"/>
      <c r="N9" s="33"/>
    </row>
    <row r="10" spans="1:14" ht="20.100000000000001" customHeight="1" x14ac:dyDescent="0.25"/>
    <row r="11" spans="1:14" ht="4.5" hidden="1" customHeight="1" x14ac:dyDescent="0.25">
      <c r="A11" s="5"/>
      <c r="B11" s="7"/>
      <c r="C11" s="6"/>
      <c r="D11" s="4"/>
      <c r="E11" s="4"/>
      <c r="F11" s="4"/>
      <c r="G11" s="7"/>
      <c r="H11" s="8"/>
      <c r="I11" s="8" t="s">
        <v>19</v>
      </c>
      <c r="J11" s="8"/>
      <c r="K11" s="4"/>
      <c r="L11" s="4"/>
      <c r="M11" s="4"/>
      <c r="N11" s="4"/>
    </row>
    <row r="12" spans="1:14" ht="20.100000000000001" customHeight="1" x14ac:dyDescent="0.25">
      <c r="A12" s="37" t="s">
        <v>0</v>
      </c>
      <c r="B12" s="27" t="s">
        <v>1</v>
      </c>
      <c r="C12" s="27"/>
      <c r="D12" s="27" t="s">
        <v>2</v>
      </c>
      <c r="E12" s="28" t="s">
        <v>3</v>
      </c>
      <c r="F12" s="27" t="s">
        <v>4</v>
      </c>
      <c r="G12" s="28" t="s">
        <v>7</v>
      </c>
      <c r="H12" s="28"/>
      <c r="I12" s="29" t="s">
        <v>19</v>
      </c>
      <c r="J12" s="28"/>
      <c r="K12" s="28" t="s">
        <v>16</v>
      </c>
      <c r="L12" s="28" t="s">
        <v>5</v>
      </c>
      <c r="M12" s="28" t="s">
        <v>6</v>
      </c>
      <c r="N12" s="28" t="s">
        <v>18</v>
      </c>
    </row>
    <row r="13" spans="1:14" ht="32.25" customHeight="1" x14ac:dyDescent="0.25">
      <c r="A13" s="37"/>
      <c r="B13" s="27"/>
      <c r="C13" s="27"/>
      <c r="D13" s="27"/>
      <c r="E13" s="28"/>
      <c r="F13" s="27"/>
      <c r="G13" s="53" t="s">
        <v>34</v>
      </c>
      <c r="H13" s="52" t="s">
        <v>32</v>
      </c>
      <c r="I13" s="52"/>
      <c r="J13" s="53" t="s">
        <v>33</v>
      </c>
      <c r="K13" s="28"/>
      <c r="L13" s="28"/>
      <c r="M13" s="28"/>
      <c r="N13" s="27"/>
    </row>
    <row r="14" spans="1:14" s="15" customFormat="1" ht="174" customHeight="1" x14ac:dyDescent="0.25">
      <c r="A14" s="9">
        <v>1</v>
      </c>
      <c r="B14" s="44" t="s">
        <v>22</v>
      </c>
      <c r="C14" s="45"/>
      <c r="D14" s="17" t="s">
        <v>21</v>
      </c>
      <c r="E14" s="9" t="s">
        <v>20</v>
      </c>
      <c r="F14" s="16">
        <v>2500</v>
      </c>
      <c r="G14" s="14">
        <v>14.4</v>
      </c>
      <c r="H14" s="35">
        <v>15.5</v>
      </c>
      <c r="I14" s="35"/>
      <c r="J14" s="14">
        <v>17.5</v>
      </c>
      <c r="K14" s="18">
        <v>1.57162</v>
      </c>
      <c r="L14" s="9">
        <v>9.9499999999999993</v>
      </c>
      <c r="M14" s="14">
        <f>(G14+H14+J14)/3</f>
        <v>15.799999999999999</v>
      </c>
      <c r="N14" s="14">
        <f>M14*F14</f>
        <v>39500</v>
      </c>
    </row>
    <row r="15" spans="1:14" s="23" customFormat="1" ht="101.25" customHeight="1" x14ac:dyDescent="0.25">
      <c r="A15" s="19">
        <v>2</v>
      </c>
      <c r="B15" s="48" t="s">
        <v>23</v>
      </c>
      <c r="C15" s="49"/>
      <c r="D15" s="19" t="s">
        <v>24</v>
      </c>
      <c r="E15" s="19" t="s">
        <v>20</v>
      </c>
      <c r="F15" s="20" t="s">
        <v>25</v>
      </c>
      <c r="G15" s="21">
        <v>36.25</v>
      </c>
      <c r="H15" s="46">
        <v>40.5</v>
      </c>
      <c r="I15" s="47"/>
      <c r="J15" s="21">
        <v>50</v>
      </c>
      <c r="K15" s="19">
        <v>7.0400600000000004</v>
      </c>
      <c r="L15" s="19">
        <v>16.66</v>
      </c>
      <c r="M15" s="22">
        <f t="shared" ref="M15:M16" si="0">(G15+H15+J15)/3</f>
        <v>42.25</v>
      </c>
      <c r="N15" s="22">
        <f t="shared" ref="N15:N16" si="1">M15*F15</f>
        <v>50700</v>
      </c>
    </row>
    <row r="16" spans="1:14" s="23" customFormat="1" ht="116.25" customHeight="1" x14ac:dyDescent="0.25">
      <c r="A16" s="19">
        <v>3</v>
      </c>
      <c r="B16" s="50" t="s">
        <v>27</v>
      </c>
      <c r="C16" s="51"/>
      <c r="D16" s="19" t="s">
        <v>26</v>
      </c>
      <c r="E16" s="19" t="s">
        <v>20</v>
      </c>
      <c r="F16" s="20" t="s">
        <v>28</v>
      </c>
      <c r="G16" s="24">
        <v>91</v>
      </c>
      <c r="H16" s="46">
        <v>110</v>
      </c>
      <c r="I16" s="47"/>
      <c r="J16" s="24">
        <v>120</v>
      </c>
      <c r="K16" s="19">
        <v>14.730919999999999</v>
      </c>
      <c r="L16" s="19">
        <v>13.77</v>
      </c>
      <c r="M16" s="22">
        <f t="shared" si="0"/>
        <v>107</v>
      </c>
      <c r="N16" s="22">
        <f t="shared" si="1"/>
        <v>14980</v>
      </c>
    </row>
    <row r="17" spans="1:14" ht="20.25" customHeight="1" x14ac:dyDescent="0.25">
      <c r="A17" s="11"/>
      <c r="K17" s="1" t="s">
        <v>19</v>
      </c>
      <c r="M17" s="12" t="s">
        <v>11</v>
      </c>
      <c r="N17" s="13">
        <f>N14+N15+N16</f>
        <v>105180</v>
      </c>
    </row>
    <row r="18" spans="1:14" ht="39.950000000000003" customHeight="1" x14ac:dyDescent="0.25">
      <c r="A18" s="40" t="s">
        <v>30</v>
      </c>
      <c r="B18" s="41"/>
      <c r="C18" s="41"/>
      <c r="D18" s="41"/>
      <c r="E18" s="41"/>
      <c r="F18" s="41"/>
      <c r="G18" s="41"/>
      <c r="H18" s="41"/>
      <c r="I18" s="41"/>
      <c r="J18" s="41"/>
      <c r="K18" s="41"/>
      <c r="L18" s="41"/>
      <c r="M18" s="42" t="s">
        <v>19</v>
      </c>
      <c r="N18" s="43"/>
    </row>
    <row r="19" spans="1:14" ht="9.9499999999999993" customHeight="1" x14ac:dyDescent="0.25"/>
    <row r="20" spans="1:14" ht="15" customHeight="1" x14ac:dyDescent="0.25">
      <c r="A20" s="30" t="s">
        <v>29</v>
      </c>
      <c r="B20" s="30"/>
      <c r="C20" s="30"/>
      <c r="D20" s="30"/>
      <c r="E20" s="30"/>
      <c r="F20" s="30"/>
      <c r="G20" s="30"/>
      <c r="H20" s="30"/>
      <c r="I20" s="30"/>
      <c r="J20" s="30"/>
      <c r="K20" s="30"/>
      <c r="L20" s="30"/>
      <c r="M20" s="30"/>
      <c r="N20" s="30"/>
    </row>
    <row r="21" spans="1:14" ht="39.950000000000003" customHeight="1" x14ac:dyDescent="0.25">
      <c r="M21" s="1" t="s">
        <v>17</v>
      </c>
    </row>
    <row r="22" spans="1:14" ht="15" customHeight="1" x14ac:dyDescent="0.25">
      <c r="A22" s="30" t="s">
        <v>12</v>
      </c>
      <c r="B22" s="30"/>
      <c r="C22" s="30"/>
    </row>
    <row r="23" spans="1:14" ht="24.95" customHeight="1" x14ac:dyDescent="0.25">
      <c r="A23" s="36" t="s">
        <v>35</v>
      </c>
      <c r="B23" s="36"/>
      <c r="C23" s="36"/>
      <c r="D23" s="36"/>
    </row>
    <row r="24" spans="1:14" ht="15" customHeight="1" x14ac:dyDescent="0.25">
      <c r="A24" s="38" t="s">
        <v>13</v>
      </c>
      <c r="B24" s="38"/>
      <c r="C24" s="38"/>
      <c r="D24" s="38"/>
    </row>
    <row r="25" spans="1:14" ht="20.100000000000001" customHeight="1" x14ac:dyDescent="0.25">
      <c r="A25" s="39" t="s">
        <v>36</v>
      </c>
      <c r="B25" s="39"/>
      <c r="C25" s="39"/>
      <c r="D25" s="54"/>
    </row>
    <row r="26" spans="1:14" ht="15" customHeight="1" x14ac:dyDescent="0.25">
      <c r="B26" s="55" t="s">
        <v>14</v>
      </c>
      <c r="C26" s="55"/>
      <c r="D26" s="55"/>
    </row>
  </sheetData>
  <mergeCells count="30">
    <mergeCell ref="A6:B6"/>
    <mergeCell ref="H14:I14"/>
    <mergeCell ref="A23:D23"/>
    <mergeCell ref="A12:A13"/>
    <mergeCell ref="A20:N20"/>
    <mergeCell ref="A22:C22"/>
    <mergeCell ref="A24:D24"/>
    <mergeCell ref="A18:N18"/>
    <mergeCell ref="B14:C14"/>
    <mergeCell ref="H15:I15"/>
    <mergeCell ref="H16:I16"/>
    <mergeCell ref="B15:C15"/>
    <mergeCell ref="B16:C16"/>
    <mergeCell ref="A25:C25"/>
    <mergeCell ref="A2:N2"/>
    <mergeCell ref="A4:B4"/>
    <mergeCell ref="B12:C13"/>
    <mergeCell ref="K12:K13"/>
    <mergeCell ref="L12:L13"/>
    <mergeCell ref="M12:M13"/>
    <mergeCell ref="N12:N13"/>
    <mergeCell ref="F12:F13"/>
    <mergeCell ref="E12:E13"/>
    <mergeCell ref="G12:J12"/>
    <mergeCell ref="H13:I13"/>
    <mergeCell ref="C4:N4"/>
    <mergeCell ref="C6:N6"/>
    <mergeCell ref="A8:N8"/>
    <mergeCell ref="A9:N9"/>
    <mergeCell ref="D12:D13"/>
  </mergeCells>
  <pageMargins left="0.7" right="0.7" top="0.75" bottom="0.75" header="0.3" footer="0.3"/>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Бухгалтер Вакант 6</cp:lastModifiedBy>
  <cp:lastPrinted>2025-08-16T00:33:08Z</cp:lastPrinted>
  <dcterms:created xsi:type="dcterms:W3CDTF">2023-02-03T13:24:35Z</dcterms:created>
  <dcterms:modified xsi:type="dcterms:W3CDTF">2026-08-04T09:05:02Z</dcterms:modified>
</cp:coreProperties>
</file>