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10" yWindow="465" windowWidth="17880" windowHeight="1321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H91" i="1" l="1"/>
  <c r="G91" i="1"/>
  <c r="I91" i="1" s="1"/>
  <c r="H90" i="1"/>
  <c r="G90" i="1"/>
  <c r="I90" i="1" s="1"/>
  <c r="H89" i="1"/>
  <c r="G89" i="1"/>
  <c r="I89" i="1" s="1"/>
  <c r="H88" i="1"/>
  <c r="G88" i="1"/>
  <c r="I88" i="1" s="1"/>
  <c r="H87" i="1"/>
  <c r="G87" i="1"/>
  <c r="I87" i="1" s="1"/>
  <c r="H86" i="1"/>
  <c r="G86" i="1"/>
  <c r="I86" i="1" s="1"/>
  <c r="H85" i="1"/>
  <c r="G85" i="1"/>
  <c r="I85" i="1" s="1"/>
  <c r="H84" i="1"/>
  <c r="H93" i="1" s="1"/>
  <c r="G84" i="1"/>
  <c r="G93" i="1" s="1"/>
  <c r="H83" i="1"/>
  <c r="G83" i="1"/>
  <c r="I83" i="1" s="1"/>
  <c r="H82" i="1"/>
  <c r="G82" i="1"/>
  <c r="I82" i="1" s="1"/>
  <c r="I84" i="1" l="1"/>
  <c r="I93" i="1" s="1"/>
</calcChain>
</file>

<file path=xl/sharedStrings.xml><?xml version="1.0" encoding="utf-8"?>
<sst xmlns="http://schemas.openxmlformats.org/spreadsheetml/2006/main" count="31" uniqueCount="24">
  <si>
    <t>ИНДИВИДУАЛЬНЫЙ ПРЕДПРИНИМАТЕЛЬ                                                                                                                                                   РОСЛЯКОВ СЕРГЕЙ АЛЕКСАНДРОВИЧ                                                                                                                                                                      ИНН 780720089789  ОГРНИП  319784700212543</t>
  </si>
  <si>
    <t>КАЛЬКУЛЯЦИЯ</t>
  </si>
  <si>
    <t>№</t>
  </si>
  <si>
    <t>наименование  работ</t>
  </si>
  <si>
    <t>един.  измер.</t>
  </si>
  <si>
    <t>кол-во</t>
  </si>
  <si>
    <t>стоимость единиц.</t>
  </si>
  <si>
    <t>общая стоимость</t>
  </si>
  <si>
    <t>всего</t>
  </si>
  <si>
    <t>матер.</t>
  </si>
  <si>
    <t>зар/пл</t>
  </si>
  <si>
    <t>Демонтаж существующих деревянных оконных блоков в каменных стенах с отбивкой штукатурки</t>
  </si>
  <si>
    <t>шт</t>
  </si>
  <si>
    <t>Установка новых металлопластиковых окон (Профиль REHAU 60мм цвет снаружи коричневый, внутри белый. Фурнитура ROTO. Шпросы 25 мм в цвет окна. Стеклопакет 4-10-4-10-4) Размер окна 1150х1770 мм. Расстекловка соответствует существующему окну.</t>
  </si>
  <si>
    <t>Установка новых металлопластиковых окон (Профиль REHAU 60мм цвет снаружи коричневый, внутри белый. Фурнитура ROTO.  Стеклопакет 4-10-4-10-4) Размер окна 1000х1400 мм. Расстекловка соответствует существующему окну.</t>
  </si>
  <si>
    <t>Установка подоконников ПВХ белых шириной 400 мм длиной 1300 мм</t>
  </si>
  <si>
    <t>Установка подоконников ПВХ белых шириной 600 мм длиной 1200 мм</t>
  </si>
  <si>
    <t>Монтаж сендвич панелей белых толщиной 10 мм и шириной 400 мм на откоссы</t>
  </si>
  <si>
    <t>п.м.</t>
  </si>
  <si>
    <t>Монтаж сендвич панелей белых толщиной 10 мм и шириной 600 мм на откоссы</t>
  </si>
  <si>
    <t>маш</t>
  </si>
  <si>
    <t>ИТОГО</t>
  </si>
  <si>
    <t>На  выполнение  работ по  установке 3 металлопластиковых окон в здании  ГМИР
 по  адресу:   г. Санкт-Петербург  ул. Почтамтская     д. 14</t>
  </si>
  <si>
    <t>Доставка, разгрузка и подъем окон,вывоз мусора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</si>
</sst>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Calibri"/>
    </font>
    <font>
      <sz val="10"/>
      <name val="Arial Cyr"/>
    </font>
    <font>
      <b/>
      <sz val="12"/>
      <name val="Arial Cyr"/>
    </font>
    <font>
      <b/>
      <sz val="10"/>
      <name val="Arial Cyr"/>
    </font>
    <font>
      <sz val="8"/>
      <name val="Arial Cyr"/>
    </font>
    <font>
      <b/>
      <sz val="9"/>
      <name val="Arial Cyr"/>
    </font>
    <font>
      <b/>
      <u/>
      <sz val="12"/>
      <name val="Arial Cyr"/>
    </font>
    <font>
      <b/>
      <u/>
      <sz val="11"/>
      <name val="Arial Cyr"/>
    </font>
    <font>
      <b/>
      <sz val="11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37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right"/>
    </xf>
    <xf numFmtId="0" fontId="2" fillId="0" borderId="0" xfId="0" applyNumberFormat="1" applyFont="1" applyAlignment="1">
      <alignment horizontal="right"/>
    </xf>
    <xf numFmtId="0" fontId="5" fillId="0" borderId="0" xfId="0" applyNumberFormat="1" applyFont="1"/>
    <xf numFmtId="0" fontId="5" fillId="0" borderId="0" xfId="0" applyNumberFormat="1" applyFont="1" applyAlignment="1">
      <alignment horizontal="right"/>
    </xf>
    <xf numFmtId="0" fontId="6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4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left"/>
    </xf>
    <xf numFmtId="0" fontId="1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Views>
    <sheetView tabSelected="1" topLeftCell="A18" workbookViewId="0">
      <selection activeCell="L36" sqref="L36"/>
    </sheetView>
  </sheetViews>
  <sheetFormatPr defaultColWidth="9" defaultRowHeight="12.75" x14ac:dyDescent="0.2"/>
  <cols>
    <col min="1" max="1" width="3.140625" customWidth="1"/>
    <col min="2" max="2" width="37.5703125" customWidth="1"/>
    <col min="3" max="3" width="6.85546875" customWidth="1"/>
    <col min="4" max="4" width="7.140625" customWidth="1"/>
    <col min="5" max="6" width="7.28515625" customWidth="1"/>
    <col min="7" max="9" width="9.28515625" customWidth="1"/>
  </cols>
  <sheetData>
    <row r="1" spans="2:9" hidden="1" x14ac:dyDescent="0.2"/>
    <row r="2" spans="2:9" ht="16.5" hidden="1" customHeight="1" x14ac:dyDescent="0.25">
      <c r="B2" s="1"/>
      <c r="G2" s="1"/>
    </row>
    <row r="3" spans="2:9" ht="15.75" hidden="1" x14ac:dyDescent="0.25">
      <c r="B3" s="1"/>
      <c r="G3" s="1"/>
    </row>
    <row r="4" spans="2:9" hidden="1" x14ac:dyDescent="0.2"/>
    <row r="5" spans="2:9" hidden="1" x14ac:dyDescent="0.2">
      <c r="B5" s="2"/>
      <c r="G5" s="2"/>
    </row>
    <row r="6" spans="2:9" hidden="1" x14ac:dyDescent="0.2">
      <c r="B6" s="2"/>
      <c r="G6" s="2"/>
      <c r="I6" s="3"/>
    </row>
    <row r="7" spans="2:9" hidden="1" x14ac:dyDescent="0.2">
      <c r="B7" s="2"/>
      <c r="G7" s="2"/>
      <c r="I7" s="3"/>
    </row>
    <row r="8" spans="2:9" hidden="1" x14ac:dyDescent="0.2">
      <c r="B8" s="2"/>
      <c r="G8" s="2"/>
      <c r="I8" s="3"/>
    </row>
    <row r="9" spans="2:9" ht="0.75" hidden="1" customHeight="1" x14ac:dyDescent="0.2">
      <c r="B9" s="2"/>
      <c r="G9" s="2"/>
      <c r="I9" s="3"/>
    </row>
    <row r="10" spans="2:9" ht="15.75" hidden="1" x14ac:dyDescent="0.25">
      <c r="B10" s="1"/>
      <c r="F10" s="2"/>
      <c r="G10" s="2"/>
      <c r="H10" s="1"/>
      <c r="I10" s="4"/>
    </row>
    <row r="11" spans="2:9" hidden="1" x14ac:dyDescent="0.2">
      <c r="B11" s="2"/>
      <c r="G11" s="2"/>
    </row>
    <row r="12" spans="2:9" hidden="1" x14ac:dyDescent="0.2">
      <c r="B12" s="2"/>
      <c r="G12" s="2"/>
    </row>
    <row r="13" spans="2:9" hidden="1" x14ac:dyDescent="0.2">
      <c r="B13" s="2"/>
      <c r="G13" s="2"/>
    </row>
    <row r="14" spans="2:9" hidden="1" x14ac:dyDescent="0.2">
      <c r="B14" s="5"/>
      <c r="I14" s="6"/>
    </row>
    <row r="15" spans="2:9" hidden="1" x14ac:dyDescent="0.2">
      <c r="B15" s="6"/>
      <c r="G15" s="2"/>
      <c r="I15" s="6"/>
    </row>
    <row r="16" spans="2:9" hidden="1" x14ac:dyDescent="0.2">
      <c r="B16" s="6"/>
      <c r="G16" s="2"/>
      <c r="I16" s="6"/>
    </row>
    <row r="17" spans="1:9" hidden="1" x14ac:dyDescent="0.2">
      <c r="B17" s="6"/>
      <c r="G17" s="2"/>
      <c r="I17" s="6"/>
    </row>
    <row r="18" spans="1:9" ht="9" customHeight="1" x14ac:dyDescent="0.2">
      <c r="A18" s="30" t="s">
        <v>0</v>
      </c>
      <c r="B18" s="30"/>
      <c r="C18" s="30"/>
      <c r="D18" s="30"/>
      <c r="E18" s="30"/>
      <c r="F18" s="30"/>
      <c r="G18" s="30"/>
      <c r="H18" s="30"/>
      <c r="I18" s="30"/>
    </row>
    <row r="19" spans="1:9" ht="12.75" hidden="1" customHeight="1" x14ac:dyDescent="0.2">
      <c r="A19" s="30"/>
      <c r="B19" s="30"/>
      <c r="C19" s="30"/>
      <c r="D19" s="30"/>
      <c r="E19" s="30"/>
      <c r="F19" s="30"/>
      <c r="G19" s="30"/>
      <c r="H19" s="30"/>
      <c r="I19" s="30"/>
    </row>
    <row r="20" spans="1:9" ht="4.1500000000000004" customHeight="1" x14ac:dyDescent="0.2">
      <c r="A20" s="30"/>
      <c r="B20" s="30"/>
      <c r="C20" s="30"/>
      <c r="D20" s="30"/>
      <c r="E20" s="30"/>
      <c r="F20" s="30"/>
      <c r="G20" s="30"/>
      <c r="H20" s="30"/>
      <c r="I20" s="30"/>
    </row>
    <row r="21" spans="1:9" ht="12.75" hidden="1" customHeight="1" x14ac:dyDescent="0.2">
      <c r="A21" s="30"/>
      <c r="B21" s="30"/>
      <c r="C21" s="30"/>
      <c r="D21" s="30"/>
      <c r="E21" s="30"/>
      <c r="F21" s="30"/>
      <c r="G21" s="30"/>
      <c r="H21" s="30"/>
      <c r="I21" s="30"/>
    </row>
    <row r="22" spans="1:9" ht="12.75" hidden="1" customHeight="1" x14ac:dyDescent="0.2">
      <c r="A22" s="30"/>
      <c r="B22" s="30"/>
      <c r="C22" s="30"/>
      <c r="D22" s="30"/>
      <c r="E22" s="30"/>
      <c r="F22" s="30"/>
      <c r="G22" s="30"/>
      <c r="H22" s="30"/>
      <c r="I22" s="30"/>
    </row>
    <row r="23" spans="1:9" ht="42.75" customHeight="1" x14ac:dyDescent="0.2">
      <c r="A23" s="30"/>
      <c r="B23" s="30"/>
      <c r="C23" s="30"/>
      <c r="D23" s="30"/>
      <c r="E23" s="30"/>
      <c r="F23" s="30"/>
      <c r="G23" s="30"/>
      <c r="H23" s="30"/>
      <c r="I23" s="30"/>
    </row>
    <row r="24" spans="1:9" ht="16.5" customHeight="1" x14ac:dyDescent="0.25">
      <c r="D24" s="1"/>
    </row>
    <row r="25" spans="1:9" ht="15.75" hidden="1" x14ac:dyDescent="0.25">
      <c r="D25" s="7"/>
    </row>
    <row r="26" spans="1:9" ht="3.75" hidden="1" customHeight="1" x14ac:dyDescent="0.25">
      <c r="D26" s="8"/>
      <c r="E26" s="9"/>
    </row>
    <row r="27" spans="1:9" ht="13.5" customHeight="1" x14ac:dyDescent="0.25">
      <c r="A27" s="10"/>
      <c r="B27" s="10"/>
      <c r="C27" s="10"/>
      <c r="D27" s="11"/>
      <c r="E27" s="12" t="s">
        <v>1</v>
      </c>
      <c r="F27" s="10"/>
      <c r="G27" s="10"/>
      <c r="H27" s="10"/>
      <c r="I27" s="10"/>
    </row>
    <row r="28" spans="1:9" hidden="1" x14ac:dyDescent="0.2">
      <c r="A28" s="10"/>
      <c r="B28" s="10"/>
      <c r="C28" s="10"/>
      <c r="D28" s="10"/>
      <c r="E28" s="10"/>
      <c r="F28" s="10"/>
      <c r="G28" s="10"/>
      <c r="H28" s="10"/>
      <c r="I28" s="10"/>
    </row>
    <row r="29" spans="1:9" hidden="1" x14ac:dyDescent="0.2">
      <c r="A29" s="10"/>
      <c r="B29" s="10"/>
      <c r="C29" s="10"/>
      <c r="D29" s="10"/>
      <c r="E29" s="10"/>
      <c r="F29" s="10"/>
      <c r="G29" s="10"/>
      <c r="H29" s="10"/>
      <c r="I29" s="10"/>
    </row>
    <row r="30" spans="1:9" hidden="1" x14ac:dyDescent="0.2">
      <c r="A30" s="10"/>
      <c r="B30" s="10"/>
      <c r="C30" s="10"/>
      <c r="D30" s="10"/>
      <c r="E30" s="10"/>
      <c r="F30" s="10"/>
      <c r="G30" s="10"/>
      <c r="H30" s="10"/>
      <c r="I30" s="10"/>
    </row>
    <row r="31" spans="1:9" hidden="1" x14ac:dyDescent="0.2">
      <c r="A31" s="10"/>
      <c r="B31" s="10"/>
      <c r="C31" s="10"/>
      <c r="D31" s="10"/>
      <c r="E31" s="10"/>
      <c r="F31" s="10"/>
      <c r="G31" s="10"/>
      <c r="H31" s="10"/>
      <c r="I31" s="10"/>
    </row>
    <row r="32" spans="1:9" hidden="1" x14ac:dyDescent="0.2">
      <c r="A32" s="10"/>
      <c r="B32" s="10"/>
      <c r="C32" s="10"/>
      <c r="D32" s="10"/>
      <c r="E32" s="10"/>
      <c r="F32" s="10"/>
      <c r="G32" s="10"/>
      <c r="H32" s="10"/>
      <c r="I32" s="10"/>
    </row>
    <row r="33" spans="1:9" x14ac:dyDescent="0.2">
      <c r="A33" s="33" t="s">
        <v>22</v>
      </c>
      <c r="B33" s="33"/>
      <c r="C33" s="33"/>
      <c r="D33" s="33"/>
      <c r="E33" s="33"/>
      <c r="F33" s="33"/>
      <c r="G33" s="33"/>
      <c r="H33" s="33"/>
      <c r="I33" s="33"/>
    </row>
    <row r="34" spans="1:9" ht="31.5" customHeight="1" x14ac:dyDescent="0.2">
      <c r="A34" s="33"/>
      <c r="B34" s="33"/>
      <c r="C34" s="33"/>
      <c r="D34" s="33"/>
      <c r="E34" s="33"/>
      <c r="F34" s="33"/>
      <c r="G34" s="33"/>
      <c r="H34" s="33"/>
      <c r="I34" s="33"/>
    </row>
    <row r="35" spans="1:9" ht="9.75" customHeight="1" x14ac:dyDescent="0.2"/>
    <row r="36" spans="1:9" ht="25.5" customHeight="1" x14ac:dyDescent="0.2">
      <c r="A36" s="31" t="s">
        <v>2</v>
      </c>
      <c r="B36" s="31" t="s">
        <v>3</v>
      </c>
      <c r="C36" s="34" t="s">
        <v>4</v>
      </c>
      <c r="D36" s="31" t="s">
        <v>5</v>
      </c>
      <c r="E36" s="34" t="s">
        <v>6</v>
      </c>
      <c r="F36" s="35"/>
      <c r="G36" s="34" t="s">
        <v>7</v>
      </c>
      <c r="H36" s="35"/>
      <c r="I36" s="31" t="s">
        <v>8</v>
      </c>
    </row>
    <row r="37" spans="1:9" ht="19.5" customHeight="1" x14ac:dyDescent="0.2">
      <c r="A37" s="32"/>
      <c r="B37" s="32"/>
      <c r="C37" s="36"/>
      <c r="D37" s="32"/>
      <c r="E37" s="13" t="s">
        <v>9</v>
      </c>
      <c r="F37" s="13" t="s">
        <v>10</v>
      </c>
      <c r="G37" s="13" t="s">
        <v>9</v>
      </c>
      <c r="H37" s="13" t="s">
        <v>10</v>
      </c>
      <c r="I37" s="32"/>
    </row>
    <row r="38" spans="1:9" x14ac:dyDescent="0.2">
      <c r="A38" s="13">
        <v>1</v>
      </c>
      <c r="B38" s="13">
        <v>2</v>
      </c>
      <c r="C38" s="13">
        <v>3</v>
      </c>
      <c r="D38" s="13">
        <v>4</v>
      </c>
      <c r="E38" s="13">
        <v>5</v>
      </c>
      <c r="F38" s="13">
        <v>6</v>
      </c>
      <c r="G38" s="13">
        <v>7</v>
      </c>
      <c r="H38" s="13">
        <v>8</v>
      </c>
      <c r="I38" s="13">
        <v>9</v>
      </c>
    </row>
    <row r="39" spans="1:9" ht="18" hidden="1" customHeight="1" x14ac:dyDescent="0.2">
      <c r="A39" s="15"/>
      <c r="B39" s="14"/>
      <c r="C39" s="15"/>
      <c r="D39" s="15"/>
      <c r="E39" s="16"/>
      <c r="F39" s="16"/>
      <c r="G39" s="16"/>
      <c r="H39" s="16"/>
      <c r="I39" s="16"/>
    </row>
    <row r="40" spans="1:9" ht="25.5" hidden="1" customHeight="1" x14ac:dyDescent="0.2">
      <c r="A40" s="15"/>
      <c r="B40" s="17"/>
      <c r="C40" s="15"/>
      <c r="D40" s="15"/>
      <c r="E40" s="16"/>
      <c r="F40" s="16"/>
      <c r="G40" s="16"/>
      <c r="H40" s="16"/>
      <c r="I40" s="16"/>
    </row>
    <row r="41" spans="1:9" ht="25.5" hidden="1" customHeight="1" x14ac:dyDescent="0.2">
      <c r="A41" s="15"/>
      <c r="B41" s="17"/>
      <c r="C41" s="15"/>
      <c r="D41" s="15"/>
      <c r="E41" s="16"/>
      <c r="F41" s="16"/>
      <c r="G41" s="16"/>
      <c r="H41" s="16"/>
      <c r="I41" s="16"/>
    </row>
    <row r="42" spans="1:9" ht="25.5" hidden="1" customHeight="1" x14ac:dyDescent="0.2">
      <c r="A42" s="15"/>
      <c r="B42" s="17"/>
      <c r="C42" s="15"/>
      <c r="D42" s="15"/>
      <c r="E42" s="16"/>
      <c r="F42" s="16"/>
      <c r="G42" s="16"/>
      <c r="H42" s="16"/>
      <c r="I42" s="16"/>
    </row>
    <row r="43" spans="1:9" ht="25.5" hidden="1" customHeight="1" x14ac:dyDescent="0.2">
      <c r="A43" s="15"/>
      <c r="B43" s="17"/>
      <c r="C43" s="15"/>
      <c r="D43" s="15"/>
      <c r="E43" s="16"/>
      <c r="F43" s="16"/>
      <c r="G43" s="16"/>
      <c r="H43" s="16"/>
      <c r="I43" s="16"/>
    </row>
    <row r="44" spans="1:9" ht="25.5" hidden="1" customHeight="1" x14ac:dyDescent="0.2">
      <c r="A44" s="15"/>
      <c r="B44" s="17"/>
      <c r="C44" s="15"/>
      <c r="D44" s="15"/>
      <c r="E44" s="16"/>
      <c r="F44" s="16"/>
      <c r="G44" s="16"/>
      <c r="H44" s="16"/>
      <c r="I44" s="16"/>
    </row>
    <row r="45" spans="1:9" ht="18" hidden="1" customHeight="1" x14ac:dyDescent="0.2">
      <c r="A45" s="15"/>
      <c r="B45" s="17"/>
      <c r="C45" s="15"/>
      <c r="D45" s="15"/>
      <c r="E45" s="16"/>
      <c r="F45" s="16"/>
      <c r="G45" s="16"/>
      <c r="H45" s="16"/>
      <c r="I45" s="16"/>
    </row>
    <row r="46" spans="1:9" ht="18" hidden="1" customHeight="1" x14ac:dyDescent="0.2">
      <c r="A46" s="15"/>
      <c r="B46" s="18"/>
      <c r="C46" s="15"/>
      <c r="D46" s="15"/>
      <c r="E46" s="16"/>
      <c r="F46" s="16"/>
      <c r="G46" s="16"/>
      <c r="H46" s="16"/>
      <c r="I46" s="16"/>
    </row>
    <row r="47" spans="1:9" ht="18" hidden="1" customHeight="1" x14ac:dyDescent="0.2">
      <c r="A47" s="15"/>
      <c r="B47" s="17"/>
      <c r="C47" s="15"/>
      <c r="D47" s="15"/>
      <c r="E47" s="16"/>
      <c r="F47" s="16"/>
      <c r="G47" s="16"/>
      <c r="H47" s="16"/>
      <c r="I47" s="16"/>
    </row>
    <row r="48" spans="1:9" ht="18" hidden="1" customHeight="1" x14ac:dyDescent="0.2">
      <c r="A48" s="15"/>
      <c r="B48" s="18"/>
      <c r="C48" s="15"/>
      <c r="D48" s="15"/>
      <c r="E48" s="16"/>
      <c r="F48" s="16"/>
      <c r="G48" s="16"/>
      <c r="H48" s="16"/>
      <c r="I48" s="16"/>
    </row>
    <row r="49" spans="1:9" ht="25.5" hidden="1" customHeight="1" x14ac:dyDescent="0.2">
      <c r="A49" s="15"/>
      <c r="B49" s="17"/>
      <c r="C49" s="15"/>
      <c r="D49" s="15"/>
      <c r="E49" s="16"/>
      <c r="F49" s="16"/>
      <c r="G49" s="16"/>
      <c r="H49" s="16"/>
      <c r="I49" s="16"/>
    </row>
    <row r="50" spans="1:9" ht="18" hidden="1" customHeight="1" x14ac:dyDescent="0.2">
      <c r="A50" s="15"/>
      <c r="B50" s="17"/>
      <c r="C50" s="15"/>
      <c r="D50" s="15"/>
      <c r="E50" s="16"/>
      <c r="F50" s="16"/>
      <c r="G50" s="16"/>
      <c r="H50" s="16"/>
      <c r="I50" s="16"/>
    </row>
    <row r="51" spans="1:9" ht="25.5" hidden="1" customHeight="1" x14ac:dyDescent="0.2">
      <c r="A51" s="15"/>
      <c r="B51" s="17"/>
      <c r="C51" s="15"/>
      <c r="D51" s="15"/>
      <c r="E51" s="16"/>
      <c r="F51" s="16"/>
      <c r="G51" s="16"/>
      <c r="H51" s="16"/>
      <c r="I51" s="16"/>
    </row>
    <row r="52" spans="1:9" ht="25.5" hidden="1" customHeight="1" x14ac:dyDescent="0.2">
      <c r="A52" s="15"/>
      <c r="B52" s="17"/>
      <c r="C52" s="15"/>
      <c r="D52" s="15"/>
      <c r="E52" s="16"/>
      <c r="F52" s="16"/>
      <c r="G52" s="16"/>
      <c r="H52" s="16"/>
      <c r="I52" s="16"/>
    </row>
    <row r="53" spans="1:9" ht="18" hidden="1" customHeight="1" x14ac:dyDescent="0.2">
      <c r="A53" s="15"/>
      <c r="B53" s="17"/>
      <c r="C53" s="15"/>
      <c r="D53" s="15"/>
      <c r="E53" s="16"/>
      <c r="F53" s="16"/>
      <c r="G53" s="16"/>
      <c r="H53" s="16"/>
      <c r="I53" s="16"/>
    </row>
    <row r="54" spans="1:9" ht="25.5" hidden="1" customHeight="1" x14ac:dyDescent="0.2">
      <c r="A54" s="15"/>
      <c r="B54" s="17"/>
      <c r="C54" s="15"/>
      <c r="D54" s="15"/>
      <c r="E54" s="16"/>
      <c r="F54" s="16"/>
      <c r="G54" s="16"/>
      <c r="H54" s="16"/>
      <c r="I54" s="16"/>
    </row>
    <row r="55" spans="1:9" ht="25.5" hidden="1" customHeight="1" x14ac:dyDescent="0.2">
      <c r="A55" s="15"/>
      <c r="B55" s="17"/>
      <c r="C55" s="15"/>
      <c r="D55" s="15"/>
      <c r="E55" s="16"/>
      <c r="F55" s="16"/>
      <c r="G55" s="16"/>
      <c r="H55" s="16"/>
      <c r="I55" s="16"/>
    </row>
    <row r="56" spans="1:9" ht="39" hidden="1" customHeight="1" x14ac:dyDescent="0.2">
      <c r="A56" s="15"/>
      <c r="B56" s="17"/>
      <c r="C56" s="15"/>
      <c r="D56" s="15"/>
      <c r="E56" s="16"/>
      <c r="F56" s="16"/>
      <c r="G56" s="16"/>
      <c r="H56" s="16"/>
      <c r="I56" s="16"/>
    </row>
    <row r="57" spans="1:9" ht="25.5" hidden="1" customHeight="1" x14ac:dyDescent="0.2">
      <c r="A57" s="15"/>
      <c r="B57" s="17"/>
      <c r="C57" s="15"/>
      <c r="D57" s="15"/>
      <c r="E57" s="16"/>
      <c r="F57" s="16"/>
      <c r="G57" s="16"/>
      <c r="H57" s="16"/>
      <c r="I57" s="16"/>
    </row>
    <row r="58" spans="1:9" ht="18" hidden="1" customHeight="1" x14ac:dyDescent="0.2">
      <c r="A58" s="15"/>
      <c r="B58" s="17"/>
      <c r="C58" s="15"/>
      <c r="D58" s="15"/>
      <c r="E58" s="16"/>
      <c r="F58" s="16"/>
      <c r="G58" s="16"/>
      <c r="H58" s="16"/>
      <c r="I58" s="16"/>
    </row>
    <row r="59" spans="1:9" ht="18" hidden="1" customHeight="1" x14ac:dyDescent="0.2">
      <c r="A59" s="15"/>
      <c r="G59" s="16"/>
      <c r="H59" s="16"/>
      <c r="I59" s="16"/>
    </row>
    <row r="60" spans="1:9" ht="25.5" hidden="1" customHeight="1" x14ac:dyDescent="0.2">
      <c r="A60" s="15"/>
      <c r="B60" s="18"/>
      <c r="C60" s="15"/>
      <c r="D60" s="15"/>
      <c r="E60" s="16"/>
      <c r="F60" s="16"/>
      <c r="G60" s="16"/>
      <c r="H60" s="16"/>
      <c r="I60" s="16"/>
    </row>
    <row r="61" spans="1:9" ht="25.5" hidden="1" customHeight="1" x14ac:dyDescent="0.2">
      <c r="A61" s="15"/>
      <c r="B61" s="17"/>
      <c r="C61" s="15"/>
      <c r="D61" s="15"/>
      <c r="E61" s="16"/>
      <c r="F61" s="16"/>
      <c r="G61" s="16"/>
      <c r="H61" s="16"/>
      <c r="I61" s="16"/>
    </row>
    <row r="62" spans="1:9" ht="25.5" hidden="1" customHeight="1" x14ac:dyDescent="0.2">
      <c r="A62" s="15"/>
      <c r="B62" s="17"/>
      <c r="C62" s="15"/>
      <c r="D62" s="15"/>
      <c r="E62" s="16"/>
      <c r="F62" s="16"/>
      <c r="G62" s="16"/>
      <c r="H62" s="16"/>
      <c r="I62" s="16"/>
    </row>
    <row r="63" spans="1:9" ht="25.5" hidden="1" customHeight="1" x14ac:dyDescent="0.2">
      <c r="A63" s="15"/>
      <c r="B63" s="17"/>
      <c r="C63" s="15"/>
      <c r="D63" s="15"/>
      <c r="E63" s="16"/>
      <c r="F63" s="16"/>
      <c r="G63" s="16"/>
      <c r="H63" s="16"/>
      <c r="I63" s="16"/>
    </row>
    <row r="64" spans="1:9" ht="25.5" hidden="1" customHeight="1" x14ac:dyDescent="0.2">
      <c r="A64" s="15"/>
      <c r="B64" s="17"/>
      <c r="C64" s="15"/>
      <c r="D64" s="15"/>
      <c r="E64" s="16"/>
      <c r="F64" s="16"/>
      <c r="G64" s="16"/>
      <c r="H64" s="16"/>
      <c r="I64" s="16"/>
    </row>
    <row r="65" spans="1:9" ht="25.5" hidden="1" customHeight="1" x14ac:dyDescent="0.2">
      <c r="A65" s="15"/>
      <c r="B65" s="17"/>
      <c r="C65" s="15"/>
      <c r="D65" s="15"/>
      <c r="E65" s="16"/>
      <c r="F65" s="16"/>
      <c r="G65" s="16"/>
      <c r="H65" s="16"/>
      <c r="I65" s="16"/>
    </row>
    <row r="66" spans="1:9" ht="25.5" hidden="1" customHeight="1" x14ac:dyDescent="0.2">
      <c r="A66" s="15"/>
      <c r="B66" s="17"/>
      <c r="C66" s="15"/>
      <c r="D66" s="15"/>
      <c r="E66" s="16"/>
      <c r="F66" s="16"/>
      <c r="G66" s="16"/>
      <c r="H66" s="16"/>
      <c r="I66" s="16"/>
    </row>
    <row r="67" spans="1:9" ht="25.5" hidden="1" customHeight="1" x14ac:dyDescent="0.2">
      <c r="A67" s="15"/>
      <c r="B67" s="17"/>
      <c r="C67" s="15"/>
      <c r="D67" s="15"/>
      <c r="E67" s="16"/>
      <c r="F67" s="16"/>
      <c r="G67" s="16"/>
      <c r="H67" s="16"/>
      <c r="I67" s="16"/>
    </row>
    <row r="68" spans="1:9" ht="25.5" hidden="1" customHeight="1" x14ac:dyDescent="0.2">
      <c r="A68" s="15"/>
      <c r="B68" s="17"/>
      <c r="C68" s="15"/>
      <c r="D68" s="15"/>
      <c r="E68" s="16"/>
      <c r="F68" s="16"/>
      <c r="G68" s="16"/>
      <c r="H68" s="16"/>
      <c r="I68" s="16"/>
    </row>
    <row r="69" spans="1:9" ht="39" hidden="1" customHeight="1" x14ac:dyDescent="0.2">
      <c r="A69" s="15"/>
      <c r="B69" s="17"/>
      <c r="C69" s="15"/>
      <c r="D69" s="15"/>
      <c r="E69" s="16"/>
      <c r="F69" s="16"/>
      <c r="G69" s="16"/>
      <c r="H69" s="16"/>
      <c r="I69" s="16"/>
    </row>
    <row r="70" spans="1:9" ht="25.5" hidden="1" customHeight="1" x14ac:dyDescent="0.2">
      <c r="A70" s="15"/>
      <c r="B70" s="17"/>
      <c r="C70" s="15"/>
      <c r="D70" s="15"/>
      <c r="E70" s="16"/>
      <c r="F70" s="16"/>
      <c r="G70" s="16"/>
      <c r="H70" s="16"/>
      <c r="I70" s="16"/>
    </row>
    <row r="71" spans="1:9" ht="25.5" hidden="1" customHeight="1" x14ac:dyDescent="0.2">
      <c r="A71" s="15"/>
      <c r="B71" s="17"/>
      <c r="C71" s="15"/>
      <c r="D71" s="15"/>
      <c r="E71" s="16"/>
      <c r="F71" s="16"/>
      <c r="G71" s="16"/>
      <c r="H71" s="16"/>
      <c r="I71" s="16"/>
    </row>
    <row r="72" spans="1:9" ht="25.5" hidden="1" customHeight="1" x14ac:dyDescent="0.2">
      <c r="A72" s="15"/>
      <c r="B72" s="17"/>
      <c r="C72" s="15"/>
      <c r="D72" s="15"/>
      <c r="E72" s="16"/>
      <c r="F72" s="16"/>
      <c r="G72" s="16"/>
      <c r="H72" s="16"/>
      <c r="I72" s="16"/>
    </row>
    <row r="73" spans="1:9" ht="25.5" hidden="1" customHeight="1" x14ac:dyDescent="0.2">
      <c r="A73" s="15"/>
      <c r="B73" s="19"/>
      <c r="C73" s="14"/>
      <c r="D73" s="15"/>
      <c r="E73" s="16"/>
      <c r="F73" s="16"/>
      <c r="G73" s="20"/>
      <c r="H73" s="20"/>
      <c r="I73" s="20"/>
    </row>
    <row r="74" spans="1:9" ht="25.5" hidden="1" customHeight="1" x14ac:dyDescent="0.2">
      <c r="A74" s="15"/>
      <c r="B74" s="19"/>
      <c r="C74" s="21"/>
      <c r="D74" s="15"/>
      <c r="E74" s="16"/>
      <c r="F74" s="16"/>
      <c r="G74" s="20"/>
      <c r="H74" s="20"/>
      <c r="I74" s="20"/>
    </row>
    <row r="75" spans="1:9" ht="25.5" hidden="1" customHeight="1" x14ac:dyDescent="0.2">
      <c r="A75" s="15"/>
      <c r="B75" s="19"/>
      <c r="C75" s="14"/>
      <c r="D75" s="15"/>
      <c r="E75" s="16"/>
      <c r="F75" s="16"/>
      <c r="G75" s="20"/>
      <c r="H75" s="20"/>
      <c r="I75" s="20"/>
    </row>
    <row r="76" spans="1:9" ht="25.5" hidden="1" customHeight="1" x14ac:dyDescent="0.2">
      <c r="A76" s="15"/>
      <c r="B76" s="22"/>
      <c r="C76" s="21"/>
      <c r="D76" s="15"/>
      <c r="E76" s="16"/>
      <c r="F76" s="16"/>
      <c r="G76" s="20"/>
      <c r="H76" s="20"/>
      <c r="I76" s="20"/>
    </row>
    <row r="77" spans="1:9" ht="25.5" hidden="1" customHeight="1" x14ac:dyDescent="0.2">
      <c r="A77" s="15"/>
      <c r="B77" s="23"/>
      <c r="C77" s="13"/>
      <c r="D77" s="15"/>
      <c r="E77" s="16"/>
      <c r="F77" s="16"/>
      <c r="G77" s="20"/>
      <c r="H77" s="20"/>
      <c r="I77" s="20"/>
    </row>
    <row r="78" spans="1:9" ht="25.5" hidden="1" customHeight="1" x14ac:dyDescent="0.2">
      <c r="A78" s="15"/>
      <c r="B78" s="19"/>
      <c r="C78" s="21"/>
      <c r="D78" s="15"/>
      <c r="E78" s="16"/>
      <c r="F78" s="16"/>
      <c r="G78" s="20"/>
      <c r="H78" s="20"/>
      <c r="I78" s="20"/>
    </row>
    <row r="79" spans="1:9" ht="25.5" hidden="1" customHeight="1" x14ac:dyDescent="0.2">
      <c r="A79" s="15"/>
      <c r="B79" s="19"/>
      <c r="C79" s="14"/>
      <c r="D79" s="15"/>
      <c r="E79" s="16"/>
      <c r="F79" s="16"/>
      <c r="G79" s="20"/>
      <c r="H79" s="20"/>
      <c r="I79" s="20"/>
    </row>
    <row r="80" spans="1:9" ht="25.5" hidden="1" customHeight="1" x14ac:dyDescent="0.2">
      <c r="A80" s="15"/>
      <c r="B80" s="19"/>
      <c r="C80" s="14"/>
      <c r="D80" s="15"/>
      <c r="E80" s="16"/>
      <c r="F80" s="16"/>
      <c r="G80" s="20"/>
      <c r="H80" s="20"/>
      <c r="I80" s="20"/>
    </row>
    <row r="81" spans="1:12" ht="30.75" hidden="1" customHeight="1" x14ac:dyDescent="0.2">
      <c r="A81" s="15"/>
      <c r="B81" s="14"/>
      <c r="C81" s="15"/>
      <c r="D81" s="15"/>
      <c r="E81" s="16"/>
      <c r="F81" s="16"/>
      <c r="G81" s="16"/>
      <c r="H81" s="16"/>
      <c r="I81" s="16"/>
      <c r="L81" s="24"/>
    </row>
    <row r="82" spans="1:12" ht="25.5" hidden="1" customHeight="1" x14ac:dyDescent="0.2">
      <c r="A82" s="15"/>
      <c r="B82" s="17"/>
      <c r="C82" s="25"/>
      <c r="D82" s="15"/>
      <c r="E82" s="16"/>
      <c r="F82" s="16"/>
      <c r="G82" s="16">
        <f t="shared" ref="G82:G91" si="0">D82*E82</f>
        <v>0</v>
      </c>
      <c r="H82" s="16">
        <f t="shared" ref="H82:H91" si="1">D82*F82</f>
        <v>0</v>
      </c>
      <c r="I82" s="16">
        <f t="shared" ref="I82:I91" si="2">G82+H82</f>
        <v>0</v>
      </c>
    </row>
    <row r="83" spans="1:12" ht="25.5" hidden="1" customHeight="1" x14ac:dyDescent="0.2">
      <c r="A83" s="15"/>
      <c r="B83" s="17"/>
      <c r="C83" s="25"/>
      <c r="D83" s="15"/>
      <c r="E83" s="16"/>
      <c r="F83" s="16"/>
      <c r="G83" s="16">
        <f t="shared" si="0"/>
        <v>0</v>
      </c>
      <c r="H83" s="16">
        <f t="shared" si="1"/>
        <v>0</v>
      </c>
      <c r="I83" s="16">
        <f t="shared" si="2"/>
        <v>0</v>
      </c>
    </row>
    <row r="84" spans="1:12" ht="40.5" customHeight="1" x14ac:dyDescent="0.2">
      <c r="A84" s="15">
        <v>1</v>
      </c>
      <c r="B84" s="17" t="s">
        <v>11</v>
      </c>
      <c r="C84" s="25" t="s">
        <v>12</v>
      </c>
      <c r="D84" s="15">
        <v>2</v>
      </c>
      <c r="E84" s="16">
        <v>0</v>
      </c>
      <c r="F84" s="16">
        <v>3800</v>
      </c>
      <c r="G84" s="16">
        <f t="shared" si="0"/>
        <v>0</v>
      </c>
      <c r="H84" s="16">
        <f t="shared" si="1"/>
        <v>7600</v>
      </c>
      <c r="I84" s="16">
        <f t="shared" si="2"/>
        <v>7600</v>
      </c>
    </row>
    <row r="85" spans="1:12" ht="91.5" customHeight="1" x14ac:dyDescent="0.2">
      <c r="A85" s="15">
        <v>2</v>
      </c>
      <c r="B85" s="17" t="s">
        <v>13</v>
      </c>
      <c r="C85" s="25" t="s">
        <v>12</v>
      </c>
      <c r="D85" s="15">
        <v>2</v>
      </c>
      <c r="E85" s="16">
        <v>31300</v>
      </c>
      <c r="F85" s="16">
        <v>7500</v>
      </c>
      <c r="G85" s="16">
        <f t="shared" si="0"/>
        <v>62600</v>
      </c>
      <c r="H85" s="16">
        <f t="shared" si="1"/>
        <v>15000</v>
      </c>
      <c r="I85" s="16">
        <f t="shared" si="2"/>
        <v>77600</v>
      </c>
    </row>
    <row r="86" spans="1:12" ht="91.5" customHeight="1" x14ac:dyDescent="0.2">
      <c r="A86" s="15"/>
      <c r="B86" s="17" t="s">
        <v>14</v>
      </c>
      <c r="C86" s="25" t="s">
        <v>12</v>
      </c>
      <c r="D86" s="15">
        <v>1</v>
      </c>
      <c r="E86" s="16">
        <v>23100</v>
      </c>
      <c r="F86" s="16">
        <v>7500</v>
      </c>
      <c r="G86" s="16">
        <f t="shared" si="0"/>
        <v>23100</v>
      </c>
      <c r="H86" s="16">
        <f t="shared" si="1"/>
        <v>7500</v>
      </c>
      <c r="I86" s="16">
        <f t="shared" si="2"/>
        <v>30600</v>
      </c>
    </row>
    <row r="87" spans="1:12" ht="25.5" customHeight="1" x14ac:dyDescent="0.2">
      <c r="A87" s="15">
        <v>3</v>
      </c>
      <c r="B87" s="17" t="s">
        <v>15</v>
      </c>
      <c r="C87" s="25" t="s">
        <v>12</v>
      </c>
      <c r="D87" s="15">
        <v>2</v>
      </c>
      <c r="E87" s="16">
        <v>1250</v>
      </c>
      <c r="F87" s="16">
        <v>2500</v>
      </c>
      <c r="G87" s="16">
        <f t="shared" si="0"/>
        <v>2500</v>
      </c>
      <c r="H87" s="16">
        <f t="shared" si="1"/>
        <v>5000</v>
      </c>
      <c r="I87" s="16">
        <f t="shared" si="2"/>
        <v>7500</v>
      </c>
    </row>
    <row r="88" spans="1:12" ht="25.5" customHeight="1" x14ac:dyDescent="0.2">
      <c r="A88" s="15"/>
      <c r="B88" s="17" t="s">
        <v>16</v>
      </c>
      <c r="C88" s="25" t="s">
        <v>12</v>
      </c>
      <c r="D88" s="15">
        <v>1</v>
      </c>
      <c r="E88" s="16">
        <v>1750</v>
      </c>
      <c r="F88" s="16">
        <v>2500</v>
      </c>
      <c r="G88" s="16">
        <f t="shared" si="0"/>
        <v>1750</v>
      </c>
      <c r="H88" s="16">
        <f t="shared" si="1"/>
        <v>2500</v>
      </c>
      <c r="I88" s="16">
        <f t="shared" si="2"/>
        <v>4250</v>
      </c>
    </row>
    <row r="89" spans="1:12" ht="25.5" customHeight="1" x14ac:dyDescent="0.2">
      <c r="A89" s="15">
        <v>4</v>
      </c>
      <c r="B89" s="17" t="s">
        <v>17</v>
      </c>
      <c r="C89" s="25" t="s">
        <v>18</v>
      </c>
      <c r="D89" s="15">
        <v>9</v>
      </c>
      <c r="E89" s="16">
        <v>650</v>
      </c>
      <c r="F89" s="16">
        <v>650</v>
      </c>
      <c r="G89" s="16">
        <f t="shared" si="0"/>
        <v>5850</v>
      </c>
      <c r="H89" s="16">
        <f t="shared" si="1"/>
        <v>5850</v>
      </c>
      <c r="I89" s="16">
        <f t="shared" si="2"/>
        <v>11700</v>
      </c>
    </row>
    <row r="90" spans="1:12" ht="25.5" customHeight="1" x14ac:dyDescent="0.2">
      <c r="A90" s="15"/>
      <c r="B90" s="17" t="s">
        <v>19</v>
      </c>
      <c r="C90" s="25" t="s">
        <v>18</v>
      </c>
      <c r="D90" s="15">
        <v>4</v>
      </c>
      <c r="E90" s="16">
        <v>950</v>
      </c>
      <c r="F90" s="16">
        <v>950</v>
      </c>
      <c r="G90" s="16">
        <f t="shared" si="0"/>
        <v>3800</v>
      </c>
      <c r="H90" s="16">
        <f t="shared" si="1"/>
        <v>3800</v>
      </c>
      <c r="I90" s="16">
        <f t="shared" si="2"/>
        <v>7600</v>
      </c>
    </row>
    <row r="91" spans="1:12" ht="25.5" customHeight="1" x14ac:dyDescent="0.2">
      <c r="A91" s="15">
        <v>5</v>
      </c>
      <c r="B91" s="17" t="s">
        <v>23</v>
      </c>
      <c r="C91" s="25" t="s">
        <v>20</v>
      </c>
      <c r="D91" s="15">
        <v>1</v>
      </c>
      <c r="E91" s="16">
        <v>6000</v>
      </c>
      <c r="F91" s="16"/>
      <c r="G91" s="16">
        <f t="shared" si="0"/>
        <v>6000</v>
      </c>
      <c r="H91" s="16">
        <f t="shared" si="1"/>
        <v>0</v>
      </c>
      <c r="I91" s="16">
        <f t="shared" si="2"/>
        <v>6000</v>
      </c>
    </row>
    <row r="92" spans="1:12" ht="4.9000000000000004" customHeight="1" x14ac:dyDescent="0.2">
      <c r="A92" s="16"/>
      <c r="B92" s="26"/>
      <c r="C92" s="27"/>
      <c r="D92" s="16"/>
      <c r="E92" s="16"/>
      <c r="F92" s="16"/>
      <c r="G92" s="16"/>
      <c r="H92" s="16"/>
      <c r="I92" s="16"/>
    </row>
    <row r="93" spans="1:12" ht="24" customHeight="1" x14ac:dyDescent="0.2">
      <c r="A93" s="16"/>
      <c r="B93" s="28" t="s">
        <v>21</v>
      </c>
      <c r="C93" s="29"/>
      <c r="D93" s="20"/>
      <c r="E93" s="20"/>
      <c r="F93" s="20"/>
      <c r="G93" s="20">
        <f>SUM(G84:G92)</f>
        <v>105600</v>
      </c>
      <c r="H93" s="20">
        <f>SUM(H84:H92)</f>
        <v>47250</v>
      </c>
      <c r="I93" s="20">
        <f>SUM(I84:I92)</f>
        <v>152850</v>
      </c>
    </row>
    <row r="94" spans="1:12" ht="30" hidden="1" customHeight="1" x14ac:dyDescent="0.2"/>
    <row r="95" spans="1:12" ht="18.75" hidden="1" customHeight="1" x14ac:dyDescent="0.2"/>
    <row r="96" spans="1:12" ht="12.75" hidden="1" customHeight="1" x14ac:dyDescent="0.2"/>
    <row r="97" ht="25.5" hidden="1" customHeight="1" x14ac:dyDescent="0.2"/>
    <row r="98" ht="25.5" hidden="1" customHeight="1" x14ac:dyDescent="0.2"/>
    <row r="99" ht="25.5" hidden="1" customHeight="1" x14ac:dyDescent="0.2"/>
    <row r="100" ht="25.5" hidden="1" customHeight="1" x14ac:dyDescent="0.2"/>
    <row r="101" ht="25.5" hidden="1" customHeight="1" x14ac:dyDescent="0.2"/>
    <row r="102" ht="25.5" hidden="1" customHeight="1" x14ac:dyDescent="0.2"/>
    <row r="103" ht="25.5" hidden="1" customHeight="1" x14ac:dyDescent="0.2"/>
    <row r="104" ht="25.5" hidden="1" customHeight="1" x14ac:dyDescent="0.2"/>
    <row r="105" ht="25.5" hidden="1" customHeight="1" x14ac:dyDescent="0.2"/>
    <row r="106" ht="25.5" hidden="1" customHeight="1" x14ac:dyDescent="0.2"/>
    <row r="107" ht="25.5" hidden="1" customHeight="1" x14ac:dyDescent="0.2"/>
    <row r="108" ht="25.5" hidden="1" customHeight="1" x14ac:dyDescent="0.2"/>
    <row r="109" ht="25.5" hidden="1" customHeight="1" x14ac:dyDescent="0.2"/>
    <row r="110" ht="25.5" hidden="1" customHeight="1" x14ac:dyDescent="0.2"/>
    <row r="111" hidden="1" x14ac:dyDescent="0.2"/>
    <row r="112" hidden="1" x14ac:dyDescent="0.2"/>
    <row r="113" spans="2:2" hidden="1" x14ac:dyDescent="0.2"/>
    <row r="114" spans="2:2" hidden="1" x14ac:dyDescent="0.2"/>
    <row r="115" spans="2:2" hidden="1" x14ac:dyDescent="0.2"/>
    <row r="116" spans="2:2" hidden="1" x14ac:dyDescent="0.2"/>
    <row r="117" spans="2:2" hidden="1" x14ac:dyDescent="0.2"/>
    <row r="118" spans="2:2" hidden="1" x14ac:dyDescent="0.2"/>
    <row r="119" spans="2:2" ht="8.25" customHeight="1" x14ac:dyDescent="0.2"/>
    <row r="120" spans="2:2" ht="18" customHeight="1" x14ac:dyDescent="0.2">
      <c r="B120" s="2"/>
    </row>
    <row r="121" spans="2:2" ht="19.5" customHeight="1" x14ac:dyDescent="0.2"/>
  </sheetData>
  <mergeCells count="9">
    <mergeCell ref="A18:I23"/>
    <mergeCell ref="D36:D37"/>
    <mergeCell ref="A33:I34"/>
    <mergeCell ref="E36:F36"/>
    <mergeCell ref="G36:H36"/>
    <mergeCell ref="I36:I37"/>
    <mergeCell ref="A36:A37"/>
    <mergeCell ref="B36:B37"/>
    <mergeCell ref="C36:C37"/>
  </mergeCells>
  <pageMargins left="0.19685038924217224" right="0.19685038924217224" top="0.55118107795715332" bottom="0.55118107795715332" header="0.5118110179901123" footer="0.5118110179901123"/>
  <pageSetup paperSize="9" fitToWidth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5" right="0.75" top="1" bottom="1" header="0.5" footer="0.5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2.75" x14ac:dyDescent="0.2"/>
  <sheetData/>
  <pageMargins left="0.75" right="0.75" top="1" bottom="1" header="0.5" footer="0.5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Фалкин Валентин Николаевич</dc:creator>
  <cp:lastModifiedBy>FalkinVN</cp:lastModifiedBy>
  <cp:lastPrinted>2026-07-29T10:25:45Z</cp:lastPrinted>
  <dcterms:created xsi:type="dcterms:W3CDTF">2006-05-06T10:44:52Z</dcterms:created>
  <dcterms:modified xsi:type="dcterms:W3CDTF">2026-07-29T12:17:22Z</dcterms:modified>
</cp:coreProperties>
</file>