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363 Наркот. ср-ва\Закупка НС и ПВ 2026\"/>
    </mc:Choice>
  </mc:AlternateContent>
  <bookViews>
    <workbookView xWindow="0" yWindow="1095" windowWidth="28800" windowHeight="14505"/>
  </bookViews>
  <sheets>
    <sheet name="ЖНВЛС (5)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<sst xmlns="http://schemas.openxmlformats.org/spreadsheetml/2006/main" count="47" uniqueCount="36">
  <si>
    <t>Приложение 2</t>
  </si>
  <si>
    <t>Обоснование начальной (максимальной) цены контракта</t>
  </si>
  <si>
    <t>№ п/п</t>
  </si>
  <si>
    <t>МНН</t>
  </si>
  <si>
    <t>Лекарственная форма</t>
  </si>
  <si>
    <t>Ед. изм.</t>
  </si>
  <si>
    <t>Цена за ед.</t>
  </si>
  <si>
    <t>Наименование торговое</t>
  </si>
  <si>
    <t>ОКПД</t>
  </si>
  <si>
    <t>уп</t>
  </si>
  <si>
    <t>Промедол</t>
  </si>
  <si>
    <t>Тримеперидин</t>
  </si>
  <si>
    <t>Сибазон</t>
  </si>
  <si>
    <t>Диазепам</t>
  </si>
  <si>
    <t xml:space="preserve">Фентанил </t>
  </si>
  <si>
    <t>Фентанил</t>
  </si>
  <si>
    <t>21.20.10.231-000010-1-00043</t>
  </si>
  <si>
    <t>21.20.10.235-000014-1-00090</t>
  </si>
  <si>
    <t>21.20.10.231-000012-1-00070</t>
  </si>
  <si>
    <t>Сумма</t>
  </si>
  <si>
    <t xml:space="preserve"> Коммерческое предложение прилагается.</t>
  </si>
  <si>
    <t>по  закупке лекарственного препарата для медицинского применения наркотических средств  и психотропных веществ</t>
  </si>
  <si>
    <t>Кол-во</t>
  </si>
  <si>
    <t>Раствор д/инъекций 20 мг/мл 1 мл № 10</t>
  </si>
  <si>
    <t>Морфин</t>
  </si>
  <si>
    <t>Растор д/инъекций 10 мг/мл 1 мл № 10</t>
  </si>
  <si>
    <t>Мидазолам</t>
  </si>
  <si>
    <t>Раствор для в/в и в/м введ. 5 мг/мл 3 мл № 5</t>
  </si>
  <si>
    <r>
      <t>Расчет начальной (максимальной) цены контракта произведен от единственного поставщика и составляе</t>
    </r>
    <r>
      <rPr>
        <b/>
        <sz val="14"/>
        <color rgb="FF000000"/>
        <rFont val="Times New Roman"/>
        <family val="1"/>
        <charset val="204"/>
      </rPr>
      <t>т  3848,90 руб.</t>
    </r>
  </si>
  <si>
    <t>Раствор для в/в и  в/м введ. 50 мкг/мл 2 мл № 10</t>
  </si>
  <si>
    <t>Раствор  для в/в и в/м введ. 5 мг/мл 2 мл  № 5</t>
  </si>
  <si>
    <t>21.20.10.235-000059-1-00193</t>
  </si>
  <si>
    <t>Ед.измер.</t>
  </si>
  <si>
    <t>цена за ед.</t>
  </si>
  <si>
    <t>мл</t>
  </si>
  <si>
    <t>21.20.10.232-000051-1-00243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</si>
</sst>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0" applyFont="1"/>
    <xf numFmtId="164" fontId="3" fillId="0" borderId="0" xfId="1" applyFont="1" applyFill="1" applyAlignment="1">
      <alignment horizontal="center" vertical="center" wrapText="1"/>
    </xf>
    <xf numFmtId="4" fontId="0" fillId="0" borderId="0" xfId="0" applyNumberFormat="1"/>
    <xf numFmtId="4" fontId="5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right" vertical="top" wrapText="1"/>
    </xf>
    <xf numFmtId="0" fontId="0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/>
    <xf numFmtId="164" fontId="8" fillId="0" borderId="0" xfId="1" applyFont="1" applyFill="1" applyAlignment="1">
      <alignment horizontal="center" vertical="center" wrapText="1"/>
    </xf>
    <xf numFmtId="164" fontId="7" fillId="0" borderId="0" xfId="1" applyFont="1" applyFill="1" applyAlignment="1">
      <alignment horizontal="center" vertical="center" wrapText="1"/>
    </xf>
    <xf numFmtId="164" fontId="7" fillId="0" borderId="0" xfId="1" applyFont="1" applyFill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4" fontId="7" fillId="0" borderId="2" xfId="0" applyNumberFormat="1" applyFont="1" applyBorder="1"/>
    <xf numFmtId="0" fontId="9" fillId="0" borderId="0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top" wrapText="1"/>
    </xf>
    <xf numFmtId="164" fontId="8" fillId="0" borderId="0" xfId="1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" fontId="7" fillId="0" borderId="0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6" xfId="0" applyNumberFormat="1" applyFont="1" applyBorder="1"/>
    <xf numFmtId="0" fontId="4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top" wrapText="1"/>
    </xf>
    <xf numFmtId="164" fontId="8" fillId="0" borderId="0" xfId="1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1"/>
  <sheetViews>
    <sheetView tabSelected="1" workbookViewId="0">
      <selection activeCell="M16" sqref="M16"/>
    </sheetView>
  </sheetViews>
  <sheetFormatPr defaultRowHeight="15" x14ac:dyDescent="0.25"/>
  <cols>
    <col min="2" max="2" width="21.42578125" customWidth="1"/>
    <col min="3" max="3" width="20" customWidth="1"/>
    <col min="4" max="4" width="34.7109375" customWidth="1"/>
    <col min="5" max="5" width="9.28515625" customWidth="1"/>
    <col min="6" max="6" width="11" customWidth="1"/>
    <col min="7" max="7" width="12.85546875" style="3" customWidth="1"/>
    <col min="8" max="12" width="10.85546875" style="4" customWidth="1"/>
    <col min="13" max="13" width="26.28515625" customWidth="1"/>
    <col min="14" max="14" width="13.140625" customWidth="1"/>
  </cols>
  <sheetData>
    <row r="6" spans="1:14" s="1" customFormat="1" ht="15.75" customHeight="1" x14ac:dyDescent="0.25">
      <c r="E6" s="2"/>
      <c r="F6" s="2"/>
      <c r="G6" s="2"/>
      <c r="H6" s="38" t="s">
        <v>0</v>
      </c>
      <c r="I6" s="38"/>
      <c r="J6" s="38"/>
      <c r="K6" s="38"/>
      <c r="L6" s="38"/>
      <c r="M6" s="38"/>
    </row>
    <row r="7" spans="1:14" s="1" customFormat="1" ht="15.75" customHeight="1" x14ac:dyDescent="0.25">
      <c r="E7" s="2"/>
      <c r="F7" s="2"/>
      <c r="G7" s="2"/>
      <c r="H7" s="6"/>
      <c r="I7" s="29"/>
      <c r="J7" s="29"/>
      <c r="K7" s="29"/>
      <c r="L7" s="29"/>
    </row>
    <row r="8" spans="1:14" s="1" customFormat="1" ht="15.75" customHeight="1" x14ac:dyDescent="0.25">
      <c r="E8" s="2"/>
      <c r="F8" s="2"/>
      <c r="G8" s="2"/>
      <c r="H8" s="6"/>
      <c r="I8" s="29"/>
      <c r="J8" s="29"/>
      <c r="K8" s="29"/>
      <c r="L8" s="29"/>
    </row>
    <row r="9" spans="1:14" s="7" customFormat="1" ht="15" customHeight="1" x14ac:dyDescent="0.3">
      <c r="A9" s="14"/>
      <c r="B9" s="14"/>
      <c r="C9" s="40" t="s">
        <v>1</v>
      </c>
      <c r="D9" s="40"/>
      <c r="E9" s="40"/>
      <c r="F9" s="40"/>
      <c r="G9" s="40"/>
      <c r="H9" s="40"/>
      <c r="I9" s="40"/>
      <c r="J9" s="40"/>
      <c r="K9" s="40"/>
      <c r="L9" s="40"/>
      <c r="M9" s="14"/>
    </row>
    <row r="10" spans="1:14" s="7" customFormat="1" ht="34.5" customHeight="1" x14ac:dyDescent="0.3">
      <c r="A10" s="14"/>
      <c r="B10" s="14"/>
      <c r="C10" s="40" t="s">
        <v>21</v>
      </c>
      <c r="D10" s="40"/>
      <c r="E10" s="40"/>
      <c r="F10" s="40"/>
      <c r="G10" s="40"/>
      <c r="H10" s="40"/>
      <c r="I10" s="40"/>
      <c r="J10" s="40"/>
      <c r="K10" s="40"/>
      <c r="L10" s="40"/>
      <c r="M10" s="14"/>
    </row>
    <row r="11" spans="1:14" s="7" customFormat="1" ht="15" customHeight="1" x14ac:dyDescent="0.3">
      <c r="A11" s="14"/>
      <c r="B11" s="14"/>
      <c r="C11" s="15"/>
      <c r="D11" s="15"/>
      <c r="E11" s="15"/>
      <c r="F11" s="15"/>
      <c r="G11" s="15"/>
      <c r="H11" s="15"/>
      <c r="I11" s="31"/>
      <c r="J11" s="31"/>
      <c r="K11" s="31"/>
      <c r="L11" s="31"/>
      <c r="M11" s="14"/>
    </row>
    <row r="12" spans="1:14" s="7" customFormat="1" ht="15" customHeight="1" x14ac:dyDescent="0.3">
      <c r="A12" s="14"/>
      <c r="B12" s="14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14"/>
    </row>
    <row r="13" spans="1:14" s="7" customFormat="1" ht="19.5" thickBot="1" x14ac:dyDescent="0.35">
      <c r="A13" s="14"/>
      <c r="B13" s="14"/>
      <c r="C13" s="14"/>
      <c r="D13" s="14"/>
      <c r="E13" s="16"/>
      <c r="F13" s="16"/>
      <c r="G13" s="16"/>
      <c r="H13" s="17"/>
      <c r="I13" s="17"/>
      <c r="J13" s="17"/>
      <c r="K13" s="17"/>
      <c r="L13" s="17"/>
      <c r="M13" s="14"/>
    </row>
    <row r="14" spans="1:14" s="1" customFormat="1" ht="41.25" customHeight="1" thickBot="1" x14ac:dyDescent="0.3">
      <c r="A14" s="8" t="s">
        <v>2</v>
      </c>
      <c r="B14" s="9" t="s">
        <v>7</v>
      </c>
      <c r="C14" s="10" t="s">
        <v>3</v>
      </c>
      <c r="D14" s="11" t="s">
        <v>4</v>
      </c>
      <c r="E14" s="12" t="s">
        <v>22</v>
      </c>
      <c r="F14" s="10" t="s">
        <v>5</v>
      </c>
      <c r="G14" s="9" t="s">
        <v>6</v>
      </c>
      <c r="H14" s="10" t="s">
        <v>19</v>
      </c>
      <c r="I14" s="34" t="s">
        <v>32</v>
      </c>
      <c r="J14" s="32" t="s">
        <v>22</v>
      </c>
      <c r="K14" s="34" t="s">
        <v>33</v>
      </c>
      <c r="L14" s="32"/>
      <c r="M14" s="13" t="s">
        <v>8</v>
      </c>
      <c r="N14" s="5"/>
    </row>
    <row r="15" spans="1:14" s="1" customFormat="1" ht="41.25" customHeight="1" thickBot="1" x14ac:dyDescent="0.35">
      <c r="A15" s="18">
        <v>1</v>
      </c>
      <c r="B15" s="25" t="s">
        <v>10</v>
      </c>
      <c r="C15" s="25" t="s">
        <v>11</v>
      </c>
      <c r="D15" s="26" t="s">
        <v>23</v>
      </c>
      <c r="E15" s="27">
        <v>3</v>
      </c>
      <c r="F15" s="19" t="s">
        <v>9</v>
      </c>
      <c r="G15" s="20">
        <v>543.4</v>
      </c>
      <c r="H15" s="21">
        <v>1630.2</v>
      </c>
      <c r="I15" s="21" t="s">
        <v>34</v>
      </c>
      <c r="J15" s="21">
        <v>30</v>
      </c>
      <c r="K15" s="21">
        <v>54.34</v>
      </c>
      <c r="L15" s="21">
        <v>1630.2</v>
      </c>
      <c r="M15" s="28" t="s">
        <v>16</v>
      </c>
      <c r="N15" s="5"/>
    </row>
    <row r="16" spans="1:14" s="1" customFormat="1" ht="41.25" customHeight="1" thickBot="1" x14ac:dyDescent="0.35">
      <c r="A16" s="18">
        <v>2</v>
      </c>
      <c r="B16" s="25" t="s">
        <v>24</v>
      </c>
      <c r="C16" s="25" t="s">
        <v>24</v>
      </c>
      <c r="D16" s="26" t="s">
        <v>25</v>
      </c>
      <c r="E16" s="27">
        <v>2</v>
      </c>
      <c r="F16" s="19" t="s">
        <v>9</v>
      </c>
      <c r="G16" s="20">
        <v>294.8</v>
      </c>
      <c r="H16" s="21">
        <v>589.6</v>
      </c>
      <c r="I16" s="21" t="s">
        <v>34</v>
      </c>
      <c r="J16" s="21">
        <v>20</v>
      </c>
      <c r="K16" s="21">
        <v>29.48</v>
      </c>
      <c r="L16" s="21">
        <v>589.6</v>
      </c>
      <c r="M16" s="28" t="s">
        <v>35</v>
      </c>
      <c r="N16" s="5"/>
    </row>
    <row r="17" spans="1:14" s="1" customFormat="1" ht="41.25" customHeight="1" thickBot="1" x14ac:dyDescent="0.35">
      <c r="A17" s="18">
        <v>3</v>
      </c>
      <c r="B17" s="25" t="s">
        <v>14</v>
      </c>
      <c r="C17" s="25" t="s">
        <v>15</v>
      </c>
      <c r="D17" s="26" t="s">
        <v>29</v>
      </c>
      <c r="E17" s="27">
        <v>3</v>
      </c>
      <c r="F17" s="19" t="s">
        <v>9</v>
      </c>
      <c r="G17" s="20">
        <v>242</v>
      </c>
      <c r="H17" s="21">
        <v>726</v>
      </c>
      <c r="I17" s="21" t="s">
        <v>34</v>
      </c>
      <c r="J17" s="21">
        <v>60</v>
      </c>
      <c r="K17" s="21">
        <v>12.1</v>
      </c>
      <c r="L17" s="21">
        <v>726</v>
      </c>
      <c r="M17" s="28" t="s">
        <v>18</v>
      </c>
      <c r="N17" s="5"/>
    </row>
    <row r="18" spans="1:14" s="1" customFormat="1" ht="41.25" customHeight="1" thickBot="1" x14ac:dyDescent="0.35">
      <c r="A18" s="18">
        <v>4</v>
      </c>
      <c r="B18" s="25" t="s">
        <v>12</v>
      </c>
      <c r="C18" s="25" t="s">
        <v>13</v>
      </c>
      <c r="D18" s="26" t="s">
        <v>30</v>
      </c>
      <c r="E18" s="27">
        <v>2</v>
      </c>
      <c r="F18" s="19" t="s">
        <v>9</v>
      </c>
      <c r="G18" s="20">
        <v>73.7</v>
      </c>
      <c r="H18" s="21">
        <v>147.4</v>
      </c>
      <c r="I18" s="21" t="s">
        <v>34</v>
      </c>
      <c r="J18" s="21">
        <v>20</v>
      </c>
      <c r="K18" s="21">
        <v>7.37</v>
      </c>
      <c r="L18" s="21">
        <v>147.4</v>
      </c>
      <c r="M18" s="28" t="s">
        <v>17</v>
      </c>
      <c r="N18" s="5"/>
    </row>
    <row r="19" spans="1:14" s="1" customFormat="1" ht="45" customHeight="1" thickBot="1" x14ac:dyDescent="0.35">
      <c r="A19" s="18">
        <v>5</v>
      </c>
      <c r="B19" s="25" t="s">
        <v>26</v>
      </c>
      <c r="C19" s="25" t="s">
        <v>26</v>
      </c>
      <c r="D19" s="26" t="s">
        <v>27</v>
      </c>
      <c r="E19" s="27">
        <v>2</v>
      </c>
      <c r="F19" s="19" t="s">
        <v>9</v>
      </c>
      <c r="G19" s="20">
        <v>343.85</v>
      </c>
      <c r="H19" s="21">
        <v>755.7</v>
      </c>
      <c r="I19" s="21" t="s">
        <v>34</v>
      </c>
      <c r="J19" s="21">
        <v>30</v>
      </c>
      <c r="K19" s="21">
        <v>25.19</v>
      </c>
      <c r="L19" s="36">
        <v>755.7</v>
      </c>
      <c r="M19" s="28" t="s">
        <v>31</v>
      </c>
    </row>
    <row r="20" spans="1:14" ht="19.5" thickBot="1" x14ac:dyDescent="0.35">
      <c r="A20" s="14"/>
      <c r="B20" s="14"/>
      <c r="C20" s="14"/>
      <c r="D20" s="14"/>
      <c r="E20" s="14"/>
      <c r="F20" s="14"/>
      <c r="G20" s="22"/>
      <c r="H20" s="23">
        <f>SUM(H15:H19)</f>
        <v>3848.9000000000005</v>
      </c>
      <c r="I20" s="33"/>
      <c r="J20" s="33"/>
      <c r="K20" s="33"/>
      <c r="L20" s="37">
        <v>3848.9</v>
      </c>
      <c r="M20" s="14"/>
    </row>
    <row r="21" spans="1:14" ht="18.75" x14ac:dyDescent="0.3">
      <c r="A21" s="14"/>
      <c r="B21" s="14"/>
      <c r="C21" s="14"/>
      <c r="D21" s="14"/>
      <c r="E21" s="14"/>
      <c r="F21" s="14"/>
      <c r="G21" s="22"/>
      <c r="H21" s="22"/>
      <c r="I21" s="22"/>
      <c r="J21" s="22"/>
      <c r="K21" s="22"/>
      <c r="L21" s="22"/>
      <c r="M21" s="14"/>
    </row>
    <row r="22" spans="1:14" ht="18.75" x14ac:dyDescent="0.3">
      <c r="A22" s="14"/>
      <c r="B22" s="14"/>
      <c r="C22" s="14"/>
      <c r="D22" s="14"/>
      <c r="E22" s="14"/>
      <c r="F22" s="14"/>
      <c r="G22" s="22"/>
      <c r="H22" s="22"/>
      <c r="I22" s="22"/>
      <c r="J22" s="22"/>
      <c r="K22" s="22"/>
      <c r="L22" s="22"/>
      <c r="M22" s="14"/>
    </row>
    <row r="23" spans="1:14" ht="18.75" x14ac:dyDescent="0.3">
      <c r="A23" s="14"/>
      <c r="B23" s="14"/>
      <c r="C23" s="14"/>
      <c r="D23" s="14"/>
      <c r="E23" s="14"/>
      <c r="F23" s="14"/>
      <c r="G23" s="22"/>
      <c r="H23" s="22"/>
      <c r="I23" s="22"/>
      <c r="J23" s="22"/>
      <c r="K23" s="22"/>
      <c r="L23" s="22"/>
      <c r="M23" s="14"/>
    </row>
    <row r="24" spans="1:14" ht="18.75" customHeight="1" x14ac:dyDescent="0.3">
      <c r="A24" s="14"/>
      <c r="B24" s="39" t="s">
        <v>28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4" ht="18.75" x14ac:dyDescent="0.3">
      <c r="A25" s="14"/>
      <c r="B25" s="39" t="s">
        <v>20</v>
      </c>
      <c r="C25" s="39"/>
      <c r="D25" s="39"/>
      <c r="E25" s="39"/>
      <c r="F25" s="39"/>
      <c r="G25" s="39"/>
      <c r="H25" s="39"/>
      <c r="I25" s="30"/>
      <c r="J25" s="30"/>
      <c r="K25" s="30"/>
      <c r="L25" s="30"/>
      <c r="M25" s="14"/>
    </row>
    <row r="26" spans="1:14" ht="18.75" x14ac:dyDescent="0.3">
      <c r="A26" s="14"/>
      <c r="B26" s="24"/>
      <c r="C26" s="24"/>
      <c r="D26" s="24"/>
      <c r="E26" s="24"/>
      <c r="F26" s="24"/>
      <c r="G26" s="24"/>
      <c r="H26" s="24"/>
      <c r="I26" s="30"/>
      <c r="J26" s="30"/>
      <c r="K26" s="30"/>
      <c r="L26" s="30"/>
      <c r="M26" s="14"/>
    </row>
    <row r="27" spans="1:14" ht="18.75" x14ac:dyDescent="0.3">
      <c r="A27" s="14"/>
      <c r="B27" s="24"/>
      <c r="C27" s="24"/>
      <c r="D27" s="24"/>
      <c r="E27" s="24"/>
      <c r="F27" s="24"/>
      <c r="G27" s="24"/>
      <c r="H27" s="24"/>
      <c r="I27" s="30"/>
      <c r="J27" s="30"/>
      <c r="K27" s="30"/>
      <c r="L27" s="30"/>
      <c r="M27" s="14"/>
    </row>
    <row r="28" spans="1:14" ht="18.75" x14ac:dyDescent="0.3">
      <c r="A28" s="14"/>
      <c r="B28" s="24"/>
      <c r="C28" s="24"/>
      <c r="D28" s="24"/>
      <c r="E28" s="24"/>
      <c r="F28" s="24"/>
      <c r="G28" s="24"/>
      <c r="H28" s="24"/>
      <c r="I28" s="30"/>
      <c r="J28" s="30"/>
      <c r="K28" s="30"/>
      <c r="L28" s="30"/>
      <c r="M28" s="14"/>
    </row>
    <row r="29" spans="1:14" ht="18.75" x14ac:dyDescent="0.3">
      <c r="A29" s="14"/>
      <c r="B29" s="24"/>
      <c r="C29" s="24"/>
      <c r="D29" s="24"/>
      <c r="E29" s="24"/>
      <c r="F29" s="24"/>
      <c r="G29" s="24"/>
      <c r="H29" s="24"/>
      <c r="I29" s="30"/>
      <c r="J29" s="30"/>
      <c r="K29" s="30"/>
      <c r="L29" s="30"/>
      <c r="M29" s="14"/>
    </row>
    <row r="30" spans="1:14" ht="18.75" customHeight="1" x14ac:dyDescent="0.3">
      <c r="A30" s="14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14"/>
    </row>
    <row r="31" spans="1:14" ht="18.75" x14ac:dyDescent="0.3">
      <c r="A31" s="14"/>
      <c r="B31" s="14"/>
      <c r="C31" s="14"/>
      <c r="D31" s="14"/>
      <c r="E31" s="14"/>
      <c r="F31" s="14"/>
      <c r="G31" s="22"/>
      <c r="H31" s="22"/>
      <c r="I31" s="22"/>
      <c r="J31" s="22"/>
      <c r="K31" s="22"/>
      <c r="L31" s="22"/>
      <c r="M31" s="35"/>
    </row>
  </sheetData>
  <mergeCells count="6">
    <mergeCell ref="H6:M6"/>
    <mergeCell ref="B24:M24"/>
    <mergeCell ref="B25:H25"/>
    <mergeCell ref="B30:L30"/>
    <mergeCell ref="C9:L9"/>
    <mergeCell ref="C10:L10"/>
  </mergeCells>
  <pageMargins left="0.70866141732283472" right="0.51181102362204722" top="0.55118110236220474" bottom="0.5118110236220472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ЖНВЛС (5)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2026-07-13T09:58:11Z</cp:lastPrinted>
  <dcterms:created xsi:type="dcterms:W3CDTF">2020-01-30T12:08:46Z</dcterms:created>
  <dcterms:modified xsi:type="dcterms:W3CDTF">2026-07-28T14:13:29Z</dcterms:modified>
</cp:coreProperties>
</file>