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ДЗ-121-363 Наркот. ср-ва\Закупка НС и ПВ 2026\"/>
    </mc:Choice>
  </mc:AlternateContent>
  <bookViews>
    <workbookView xWindow="0" yWindow="1095" windowWidth="28800" windowHeight="14505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</calcChain>
</file>

<file path=xl/sharedStrings.xml><?xml version="1.0" encoding="utf-8"?>
<sst xmlns="http://schemas.openxmlformats.org/spreadsheetml/2006/main" count="78" uniqueCount="48">
  <si>
    <t>N</t>
  </si>
  <si>
    <t>ЖНВЛП</t>
  </si>
  <si>
    <t>СЗ</t>
  </si>
  <si>
    <t>МНН</t>
  </si>
  <si>
    <t>Наименование полное</t>
  </si>
  <si>
    <t>Страна</t>
  </si>
  <si>
    <t>Ед. изм.</t>
  </si>
  <si>
    <t>Количество</t>
  </si>
  <si>
    <t>Номер РУ</t>
  </si>
  <si>
    <t>Производитель</t>
  </si>
  <si>
    <t>Регистратор</t>
  </si>
  <si>
    <t>Цена</t>
  </si>
  <si>
    <t>Сумма</t>
  </si>
  <si>
    <t>Цена зарег.</t>
  </si>
  <si>
    <t>Максимальная цена ГР</t>
  </si>
  <si>
    <t>Ставка НДС</t>
  </si>
  <si>
    <t>Сумма НДС</t>
  </si>
  <si>
    <t>ОКПД2</t>
  </si>
  <si>
    <t>Да</t>
  </si>
  <si>
    <t>ед.изм. ЕСКЛП</t>
  </si>
  <si>
    <t>кол-во в ед.изм. По ЕСКЛП</t>
  </si>
  <si>
    <t>цена за ед.изм.</t>
  </si>
  <si>
    <t xml:space="preserve">Обоснование начальной (максимальной ) цены договора сформирована в соответствии с приказом министерства здравоохранения Российской Федерации от 19.12.2019 № 1064н </t>
  </si>
  <si>
    <t>Приложение  2.1</t>
  </si>
  <si>
    <t>мл</t>
  </si>
  <si>
    <t>Россия</t>
  </si>
  <si>
    <t>уп</t>
  </si>
  <si>
    <t>ЛП-№(006596)-(РГ-RU)</t>
  </si>
  <si>
    <t>ФГУП "Московский Эндокринный Завод"</t>
  </si>
  <si>
    <t>21.20.10.231-000010-1-00043</t>
  </si>
  <si>
    <t>ЛП-№(005738)-(РГ-RU)</t>
  </si>
  <si>
    <t>21.20.10.231-000012-1-00070</t>
  </si>
  <si>
    <t>21.20.10.235-000014-1-00090</t>
  </si>
  <si>
    <t>Фентанил раствор для в/в и в/м введ. 50 мкг/мл 2 мл № 10 амп.</t>
  </si>
  <si>
    <t>Морфин раствор д/инъекций 10 мг/мл 1 мл № 10 амп.</t>
  </si>
  <si>
    <t>ЛП-№(006811)-(РГ-RU)</t>
  </si>
  <si>
    <t>ЛП-№(010252)-(РГ-RU)</t>
  </si>
  <si>
    <t>Мидазолам раствор для в/в и в/м введ. 5 мг/мл 3 мл №5 амп.</t>
  </si>
  <si>
    <t>ЛП-003720</t>
  </si>
  <si>
    <t xml:space="preserve">Сибазон раствор д/ин. (в/в и в/м введ). 5 мг/мл 2 мл №5 амп. </t>
  </si>
  <si>
    <t>21.20.10.232-000051-1-00243</t>
  </si>
  <si>
    <t>21.20.10.235-000059-1-00193</t>
  </si>
  <si>
    <t>Промедол раствор д/инъD9:E24екций 20 мг/мл 1 мл №10 амп.</t>
  </si>
  <si>
    <t>Тримеперидин</t>
  </si>
  <si>
    <t>Морфин</t>
  </si>
  <si>
    <t>Фентанил</t>
  </si>
  <si>
    <t>Диазепам</t>
  </si>
  <si>
    <t>Мидазолам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</si>
</sst>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  <family val="2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2" fontId="6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5:U25"/>
  <sheetViews>
    <sheetView tabSelected="1" topLeftCell="E1" workbookViewId="0">
      <selection activeCell="R24" sqref="R24"/>
    </sheetView>
  </sheetViews>
  <sheetFormatPr defaultColWidth="10.5" defaultRowHeight="11.45" customHeight="1" x14ac:dyDescent="0.2"/>
  <cols>
    <col min="1" max="1" width="5.1640625" style="1" customWidth="1"/>
    <col min="2" max="2" width="9.1640625" style="1" customWidth="1"/>
    <col min="3" max="3" width="7.1640625" style="1" customWidth="1"/>
    <col min="4" max="4" width="18.83203125" style="1" customWidth="1"/>
    <col min="5" max="5" width="51.83203125" style="1" customWidth="1"/>
    <col min="6" max="6" width="12" style="1" customWidth="1"/>
    <col min="7" max="7" width="13.6640625" style="1" customWidth="1"/>
    <col min="8" max="8" width="12" style="1" customWidth="1"/>
    <col min="9" max="9" width="9.83203125" style="1" customWidth="1"/>
    <col min="10" max="10" width="12.83203125" style="1" customWidth="1"/>
    <col min="11" max="11" width="13" style="1" customWidth="1"/>
    <col min="12" max="12" width="11.83203125" style="1" customWidth="1"/>
    <col min="13" max="13" width="13.1640625" style="1" customWidth="1"/>
    <col min="14" max="14" width="10.83203125" style="1" customWidth="1"/>
    <col min="15" max="15" width="12.1640625" style="1" customWidth="1"/>
    <col min="16" max="16" width="26.83203125" style="1" customWidth="1"/>
    <col min="17" max="17" width="21.1640625" style="1" customWidth="1"/>
    <col min="18" max="18" width="21.33203125" style="1" customWidth="1"/>
    <col min="19" max="19" width="12.6640625" style="1" customWidth="1"/>
    <col min="20" max="20" width="16" style="1" customWidth="1"/>
    <col min="21" max="21" width="14.5" style="1" customWidth="1"/>
  </cols>
  <sheetData>
    <row r="5" spans="1:21" ht="21" customHeight="1" x14ac:dyDescent="0.25">
      <c r="R5" s="19" t="s">
        <v>23</v>
      </c>
      <c r="S5" s="19"/>
      <c r="T5" s="19"/>
    </row>
    <row r="6" spans="1:21" ht="11.45" customHeight="1" x14ac:dyDescent="0.2">
      <c r="E6" s="18" t="s">
        <v>22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6"/>
      <c r="U6" s="6"/>
    </row>
    <row r="7" spans="1:21" ht="11.45" customHeight="1" x14ac:dyDescent="0.2"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21" ht="11.45" customHeight="1" x14ac:dyDescent="0.25"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21" ht="11.45" customHeight="1" x14ac:dyDescent="0.25"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ht="11.45" customHeight="1" x14ac:dyDescent="0.25"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2" spans="1:21" s="1" customFormat="1" ht="38.450000000000003" customHeight="1" thickBot="1" x14ac:dyDescent="0.25">
      <c r="A12" s="2" t="s">
        <v>0</v>
      </c>
      <c r="B12" s="2" t="s">
        <v>1</v>
      </c>
      <c r="C12" s="2" t="s">
        <v>2</v>
      </c>
      <c r="D12" s="2" t="s">
        <v>3</v>
      </c>
      <c r="E12" s="3" t="s">
        <v>4</v>
      </c>
      <c r="F12" s="5" t="s">
        <v>19</v>
      </c>
      <c r="G12" s="5" t="s">
        <v>20</v>
      </c>
      <c r="H12" s="5" t="s">
        <v>21</v>
      </c>
      <c r="I12" s="3" t="s">
        <v>11</v>
      </c>
      <c r="J12" s="2" t="s">
        <v>15</v>
      </c>
      <c r="K12" s="2" t="s">
        <v>16</v>
      </c>
      <c r="L12" s="3" t="s">
        <v>12</v>
      </c>
      <c r="M12" s="3" t="s">
        <v>5</v>
      </c>
      <c r="N12" s="3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3" t="s">
        <v>13</v>
      </c>
      <c r="T12" s="3" t="s">
        <v>14</v>
      </c>
      <c r="U12" s="2" t="s">
        <v>17</v>
      </c>
    </row>
    <row r="13" spans="1:21" ht="62.25" customHeight="1" thickBot="1" x14ac:dyDescent="0.25">
      <c r="A13" s="4">
        <v>1</v>
      </c>
      <c r="B13" s="3" t="s">
        <v>18</v>
      </c>
      <c r="C13" s="3" t="s">
        <v>18</v>
      </c>
      <c r="D13" s="3" t="s">
        <v>43</v>
      </c>
      <c r="E13" s="8" t="s">
        <v>42</v>
      </c>
      <c r="F13" s="14" t="s">
        <v>24</v>
      </c>
      <c r="G13" s="14">
        <v>30</v>
      </c>
      <c r="H13" s="14">
        <v>54.34</v>
      </c>
      <c r="I13" s="10">
        <v>543.4</v>
      </c>
      <c r="J13" s="11">
        <v>0.1</v>
      </c>
      <c r="K13" s="12">
        <v>148.19999999999999</v>
      </c>
      <c r="L13" s="13">
        <v>1630.2</v>
      </c>
      <c r="M13" s="14" t="s">
        <v>25</v>
      </c>
      <c r="N13" s="14" t="s">
        <v>26</v>
      </c>
      <c r="O13" s="15">
        <v>3</v>
      </c>
      <c r="P13" s="14" t="s">
        <v>27</v>
      </c>
      <c r="Q13" s="14" t="s">
        <v>28</v>
      </c>
      <c r="R13" s="14" t="s">
        <v>28</v>
      </c>
      <c r="S13" s="12">
        <v>442.2</v>
      </c>
      <c r="T13" s="12">
        <v>579.28</v>
      </c>
      <c r="U13" s="16" t="s">
        <v>29</v>
      </c>
    </row>
    <row r="14" spans="1:21" ht="61.5" customHeight="1" thickBot="1" x14ac:dyDescent="0.25">
      <c r="A14" s="4">
        <v>2</v>
      </c>
      <c r="B14" s="3" t="s">
        <v>18</v>
      </c>
      <c r="C14" s="3" t="s">
        <v>18</v>
      </c>
      <c r="D14" s="3" t="s">
        <v>44</v>
      </c>
      <c r="E14" s="8" t="s">
        <v>34</v>
      </c>
      <c r="F14" s="14" t="s">
        <v>24</v>
      </c>
      <c r="G14" s="14">
        <v>20</v>
      </c>
      <c r="H14" s="14">
        <v>29.48</v>
      </c>
      <c r="I14" s="10">
        <v>294.8</v>
      </c>
      <c r="J14" s="11">
        <v>0.1</v>
      </c>
      <c r="K14" s="12">
        <v>53.6</v>
      </c>
      <c r="L14" s="13">
        <v>589.6</v>
      </c>
      <c r="M14" s="14" t="s">
        <v>25</v>
      </c>
      <c r="N14" s="14" t="s">
        <v>26</v>
      </c>
      <c r="O14" s="15">
        <v>2</v>
      </c>
      <c r="P14" s="14" t="s">
        <v>30</v>
      </c>
      <c r="Q14" s="14" t="s">
        <v>28</v>
      </c>
      <c r="R14" s="14" t="s">
        <v>28</v>
      </c>
      <c r="S14" s="12">
        <v>233.9</v>
      </c>
      <c r="T14" s="12">
        <v>306.41000000000003</v>
      </c>
      <c r="U14" s="16" t="s">
        <v>40</v>
      </c>
    </row>
    <row r="15" spans="1:21" ht="63" customHeight="1" thickBot="1" x14ac:dyDescent="0.25">
      <c r="A15" s="4">
        <v>3</v>
      </c>
      <c r="B15" s="3" t="s">
        <v>18</v>
      </c>
      <c r="C15" s="3" t="s">
        <v>18</v>
      </c>
      <c r="D15" s="3" t="s">
        <v>45</v>
      </c>
      <c r="E15" s="8" t="s">
        <v>33</v>
      </c>
      <c r="F15" s="14" t="s">
        <v>24</v>
      </c>
      <c r="G15" s="14">
        <v>60</v>
      </c>
      <c r="H15" s="14">
        <v>12.1</v>
      </c>
      <c r="I15" s="10">
        <v>242</v>
      </c>
      <c r="J15" s="11">
        <v>0.1</v>
      </c>
      <c r="K15" s="12">
        <v>66</v>
      </c>
      <c r="L15" s="13">
        <v>726</v>
      </c>
      <c r="M15" s="14" t="s">
        <v>25</v>
      </c>
      <c r="N15" s="14" t="s">
        <v>26</v>
      </c>
      <c r="O15" s="15">
        <v>3</v>
      </c>
      <c r="P15" s="14" t="s">
        <v>35</v>
      </c>
      <c r="Q15" s="14" t="s">
        <v>28</v>
      </c>
      <c r="R15" s="14" t="s">
        <v>28</v>
      </c>
      <c r="S15" s="12">
        <v>192.3</v>
      </c>
      <c r="T15" s="12">
        <v>251.91</v>
      </c>
      <c r="U15" s="16" t="s">
        <v>31</v>
      </c>
    </row>
    <row r="16" spans="1:21" ht="63.75" customHeight="1" thickBot="1" x14ac:dyDescent="0.25">
      <c r="A16" s="4">
        <v>4</v>
      </c>
      <c r="B16" s="3" t="s">
        <v>18</v>
      </c>
      <c r="C16" s="3" t="s">
        <v>18</v>
      </c>
      <c r="D16" s="3" t="s">
        <v>46</v>
      </c>
      <c r="E16" s="8" t="s">
        <v>39</v>
      </c>
      <c r="F16" s="14" t="s">
        <v>24</v>
      </c>
      <c r="G16" s="14">
        <v>20</v>
      </c>
      <c r="H16" s="14">
        <v>7.37</v>
      </c>
      <c r="I16" s="10">
        <v>73.7</v>
      </c>
      <c r="J16" s="11">
        <v>0.1</v>
      </c>
      <c r="K16" s="12">
        <v>13.4</v>
      </c>
      <c r="L16" s="13">
        <v>147.4</v>
      </c>
      <c r="M16" s="14" t="s">
        <v>25</v>
      </c>
      <c r="N16" s="14" t="s">
        <v>26</v>
      </c>
      <c r="O16" s="15">
        <v>2</v>
      </c>
      <c r="P16" s="14" t="s">
        <v>36</v>
      </c>
      <c r="Q16" s="14" t="s">
        <v>28</v>
      </c>
      <c r="R16" s="14" t="s">
        <v>28</v>
      </c>
      <c r="S16" s="12">
        <v>56.3</v>
      </c>
      <c r="T16" s="12">
        <v>77.69</v>
      </c>
      <c r="U16" s="16" t="s">
        <v>32</v>
      </c>
    </row>
    <row r="17" spans="1:21" ht="63.75" customHeight="1" thickBot="1" x14ac:dyDescent="0.25">
      <c r="A17" s="4">
        <v>5</v>
      </c>
      <c r="B17" s="3" t="s">
        <v>18</v>
      </c>
      <c r="C17" s="3" t="s">
        <v>18</v>
      </c>
      <c r="D17" s="3" t="s">
        <v>47</v>
      </c>
      <c r="E17" s="8" t="s">
        <v>37</v>
      </c>
      <c r="F17" s="14" t="s">
        <v>24</v>
      </c>
      <c r="G17" s="14">
        <v>30</v>
      </c>
      <c r="H17" s="14">
        <v>25.19</v>
      </c>
      <c r="I17" s="10">
        <v>377.85</v>
      </c>
      <c r="J17" s="11">
        <v>0.1</v>
      </c>
      <c r="K17" s="12">
        <v>68.7</v>
      </c>
      <c r="L17" s="12">
        <v>755.7</v>
      </c>
      <c r="M17" s="14" t="s">
        <v>25</v>
      </c>
      <c r="N17" s="14" t="s">
        <v>26</v>
      </c>
      <c r="O17" s="15">
        <v>2</v>
      </c>
      <c r="P17" s="14" t="s">
        <v>38</v>
      </c>
      <c r="Q17" s="14" t="s">
        <v>28</v>
      </c>
      <c r="R17" s="14" t="s">
        <v>28</v>
      </c>
      <c r="S17" s="12">
        <v>298.7</v>
      </c>
      <c r="T17" s="12">
        <v>391.29</v>
      </c>
      <c r="U17" s="16" t="s">
        <v>41</v>
      </c>
    </row>
    <row r="18" spans="1:21" ht="18.75" customHeight="1" x14ac:dyDescent="0.25">
      <c r="L18" s="17">
        <f>SUM(L13:L17)</f>
        <v>3848.9000000000005</v>
      </c>
    </row>
    <row r="25" spans="1:21" ht="21" customHeight="1" x14ac:dyDescent="0.25"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</sheetData>
  <mergeCells count="3">
    <mergeCell ref="E6:S7"/>
    <mergeCell ref="R5:T5"/>
    <mergeCell ref="F25:S25"/>
  </mergeCells>
  <pageMargins left="0.39370078740157483" right="0.39370078740157483" top="0.39370078740157483" bottom="0.39370078740157483" header="0" footer="0"/>
  <pageSetup paperSize="9" scale="5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Воронцова</dc:creator>
  <cp:lastModifiedBy>Наталья Трибой</cp:lastModifiedBy>
  <cp:lastPrinted>2026-07-14T07:22:22Z</cp:lastPrinted>
  <dcterms:created xsi:type="dcterms:W3CDTF">2026-06-18T07:50:56Z</dcterms:created>
  <dcterms:modified xsi:type="dcterms:W3CDTF">2026-07-28T14:16:36Z</dcterms:modified>
</cp:coreProperties>
</file>