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0" windowHeight="13170" tabRatio="500"/>
  </bookViews>
  <sheets>
    <sheet name="Лист1" sheetId="1" r:id="rId1"/>
  </sheets>
  <definedNames>
    <definedName name="_xlnm.Print_Area" localSheetId="0">Лист1!$A$1:$AD$16</definedName>
  </definedNames>
  <calcPr calcId="145621"/>
</workbook>
</file>

<file path=xl/calcChain.xml><?xml version="1.0" encoding="utf-8"?>
<calcChain xmlns="http://schemas.openxmlformats.org/spreadsheetml/2006/main">
  <c r="AD12" i="1" l="1"/>
</calcChain>
</file>

<file path=xl/sharedStrings.xml><?xml version="1.0" encoding="utf-8"?>
<sst xmlns="http://schemas.openxmlformats.org/spreadsheetml/2006/main" count="80" uniqueCount="61">
  <si>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</si>
  <si>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</si>
  <si>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</si>
  <si>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</si>
  <si>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</si>
  <si>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</si>
  <si>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</si>
  <si>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</si>
  <si>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</si>
  <si>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</si>
  <si>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</si>
  <si>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</si>
  <si>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</si>
  <si>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</si>
  <si>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</si>
  <si>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</si>
  <si>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</si>
  <si>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</si>
  <si>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</si>
  <si>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</si>
  <si>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</si>
  <si>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</si>
  <si>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</si>
  <si>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</si>
  <si>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</si>
  <si>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</si>
  <si>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</si>
  <si>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</si>
  <si>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</si>
  <si>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</si>
  <si>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</si>
  <si>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</si>
  <si>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</si>
  <si>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</si>
  <si>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</si>
  <si>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</si>
  <si>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</si>
  <si>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</si>
  <si>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</si>
  <si>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</si>
  <si>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</si>
  <si>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</si>
  <si>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</si>
  <si>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</si>
  <si>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</si>
  <si>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</si>
  <si>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</si>
  <si>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</si>
  <si>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 </t>
  </si>
  <si>
    <t>1</t>
  </si>
  <si>
    <t>26.20.40.190</t>
  </si>
  <si>
    <t>Поставщик 1</t>
  </si>
  <si>
    <t>Поставщик 2</t>
  </si>
  <si>
    <t>Поставщик 3</t>
  </si>
  <si>
    <t>РАСЧЕТ НМЦК</t>
  </si>
  <si>
    <t>Средняя цена (руб.)</t>
  </si>
  <si>
    <t>шт</t>
  </si>
  <si>
    <t>Картридж MLT-D203E черный увеличенный или эквивалент</t>
  </si>
  <si>
    <t xml:space="preserve">Поставка расходных материалов к офисному оборудованию для обеспечения работ при проведении выборочного федерального статистического наблюдения состояния здоровья населения (в рамках ИКТ). </t>
  </si>
  <si>
    <t>На основании проведенного анализа рынка и расчетов, НМЦК составляет: 9 000,00 рублей.</t>
  </si>
  <si>
    <t>Дата подготовки обоснования НМЦК:21.08.2026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</si>
</sst>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7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6" fillId="0" borderId="0" applyAlignment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9" fontId="4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2" fontId="1" fillId="0" borderId="4" xfId="0" applyNumberFormat="1" applyFont="1" applyBorder="1" applyAlignment="1">
      <alignment horizontal="center" vertical="center"/>
    </xf>
    <xf numFmtId="0" fontId="0" fillId="0" borderId="10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view="pageBreakPreview" zoomScaleNormal="100" workbookViewId="0">
      <selection activeCell="G17" sqref="G17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 x14ac:dyDescent="0.25">
      <c r="A1" s="2" t="s">
        <v>48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2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7"/>
      <c r="AB5" s="8"/>
      <c r="AC5" s="4"/>
    </row>
    <row r="6" spans="1:32" ht="27" customHeight="1" x14ac:dyDescent="0.25">
      <c r="A6" s="15" t="s">
        <v>1</v>
      </c>
      <c r="B6" s="15"/>
      <c r="C6" s="16" t="s">
        <v>58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2" ht="45" customHeight="1" x14ac:dyDescent="0.25">
      <c r="A7" s="15" t="s">
        <v>2</v>
      </c>
      <c r="B7" s="15"/>
      <c r="C7" s="17" t="s">
        <v>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2" ht="42.75" customHeight="1" x14ac:dyDescent="0.25">
      <c r="A8" s="23" t="s">
        <v>54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pans="1:32" ht="33" customHeight="1" x14ac:dyDescent="0.25">
      <c r="A9" s="15" t="s">
        <v>4</v>
      </c>
      <c r="B9" s="15" t="s">
        <v>5</v>
      </c>
      <c r="C9" s="15"/>
      <c r="D9" s="31" t="s">
        <v>6</v>
      </c>
      <c r="E9" s="15" t="s">
        <v>7</v>
      </c>
      <c r="F9" s="31" t="s">
        <v>8</v>
      </c>
      <c r="G9" s="6" t="s">
        <v>51</v>
      </c>
      <c r="H9" s="6" t="s">
        <v>52</v>
      </c>
      <c r="I9" s="6" t="s">
        <v>53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6" t="s">
        <v>16</v>
      </c>
      <c r="R9" s="6" t="s">
        <v>17</v>
      </c>
      <c r="S9" s="6" t="s">
        <v>18</v>
      </c>
      <c r="T9" s="6" t="s">
        <v>19</v>
      </c>
      <c r="U9" s="6" t="s">
        <v>20</v>
      </c>
      <c r="V9" s="6" t="s">
        <v>21</v>
      </c>
      <c r="W9" s="6" t="s">
        <v>22</v>
      </c>
      <c r="X9" s="6" t="s">
        <v>23</v>
      </c>
      <c r="Y9" s="6" t="s">
        <v>24</v>
      </c>
      <c r="Z9" s="6" t="s">
        <v>25</v>
      </c>
      <c r="AA9" s="19" t="s">
        <v>26</v>
      </c>
      <c r="AB9" s="19" t="s">
        <v>27</v>
      </c>
      <c r="AC9" s="31" t="s">
        <v>55</v>
      </c>
      <c r="AD9" s="21" t="s">
        <v>28</v>
      </c>
    </row>
    <row r="10" spans="1:32" ht="51" customHeight="1" x14ac:dyDescent="0.25">
      <c r="A10" s="15"/>
      <c r="B10" s="15"/>
      <c r="C10" s="15"/>
      <c r="D10" s="31"/>
      <c r="E10" s="15"/>
      <c r="F10" s="31"/>
      <c r="G10" s="6" t="s">
        <v>29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29</v>
      </c>
      <c r="R10" s="6" t="s">
        <v>29</v>
      </c>
      <c r="S10" s="6" t="s">
        <v>29</v>
      </c>
      <c r="T10" s="6" t="s">
        <v>29</v>
      </c>
      <c r="U10" s="6" t="s">
        <v>29</v>
      </c>
      <c r="V10" s="6" t="s">
        <v>29</v>
      </c>
      <c r="W10" s="6" t="s">
        <v>29</v>
      </c>
      <c r="X10" s="6" t="s">
        <v>29</v>
      </c>
      <c r="Y10" s="6" t="s">
        <v>29</v>
      </c>
      <c r="Z10" s="6" t="s">
        <v>29</v>
      </c>
      <c r="AA10" s="20"/>
      <c r="AB10" s="20"/>
      <c r="AC10" s="31"/>
      <c r="AD10" s="22"/>
    </row>
    <row r="11" spans="1:32" ht="52.5" customHeight="1" x14ac:dyDescent="0.25">
      <c r="A11" s="5" t="s">
        <v>49</v>
      </c>
      <c r="B11" s="16" t="s">
        <v>57</v>
      </c>
      <c r="C11" s="15"/>
      <c r="D11" s="9" t="s">
        <v>50</v>
      </c>
      <c r="E11" s="11" t="s">
        <v>56</v>
      </c>
      <c r="F11" s="12">
        <v>6</v>
      </c>
      <c r="G11" s="10">
        <v>1520</v>
      </c>
      <c r="H11" s="10">
        <v>1610</v>
      </c>
      <c r="I11" s="10">
        <v>1370</v>
      </c>
      <c r="J11" s="10" t="s">
        <v>30</v>
      </c>
      <c r="K11" s="10" t="s">
        <v>31</v>
      </c>
      <c r="L11" s="10" t="s">
        <v>32</v>
      </c>
      <c r="M11" s="10" t="s">
        <v>33</v>
      </c>
      <c r="N11" s="10" t="s">
        <v>34</v>
      </c>
      <c r="O11" s="10" t="s">
        <v>35</v>
      </c>
      <c r="P11" s="10" t="s">
        <v>36</v>
      </c>
      <c r="Q11" s="10" t="s">
        <v>37</v>
      </c>
      <c r="R11" s="10" t="s">
        <v>38</v>
      </c>
      <c r="S11" s="10" t="s">
        <v>39</v>
      </c>
      <c r="T11" s="10" t="s">
        <v>40</v>
      </c>
      <c r="U11" s="10" t="s">
        <v>41</v>
      </c>
      <c r="V11" s="10" t="s">
        <v>42</v>
      </c>
      <c r="W11" s="10" t="s">
        <v>43</v>
      </c>
      <c r="X11" s="10" t="s">
        <v>44</v>
      </c>
      <c r="Y11" s="10" t="s">
        <v>45</v>
      </c>
      <c r="Z11" s="10" t="s">
        <v>46</v>
      </c>
      <c r="AA11" s="13">
        <v>121.2435565298214</v>
      </c>
      <c r="AB11" s="13">
        <v>8.0829037686547611</v>
      </c>
      <c r="AC11" s="10">
        <v>1500</v>
      </c>
      <c r="AD11" s="10">
        <v>9000</v>
      </c>
      <c r="AE11" s="1"/>
      <c r="AF11" s="1"/>
    </row>
    <row r="12" spans="1:32" ht="15" customHeigh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C12" s="5" t="s">
        <v>47</v>
      </c>
      <c r="AD12" s="6">
        <f>AD11</f>
        <v>9000</v>
      </c>
    </row>
    <row r="13" spans="1:32" ht="33.75" customHeight="1" x14ac:dyDescent="0.25">
      <c r="A13" s="28" t="s">
        <v>59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5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pans="1:32" ht="15" customHeight="1" x14ac:dyDescent="0.25">
      <c r="A15" s="33" t="s">
        <v>60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</sheetData>
  <mergeCells count="21">
    <mergeCell ref="A16:AD16"/>
    <mergeCell ref="AA9:AA10"/>
    <mergeCell ref="AB9:AB10"/>
    <mergeCell ref="AD9:AD10"/>
    <mergeCell ref="A8:AD8"/>
    <mergeCell ref="B11:C11"/>
    <mergeCell ref="A12:AA12"/>
    <mergeCell ref="A13:AD13"/>
    <mergeCell ref="E9:E10"/>
    <mergeCell ref="F9:F10"/>
    <mergeCell ref="AC9:AC10"/>
    <mergeCell ref="A9:A10"/>
    <mergeCell ref="D9:D10"/>
    <mergeCell ref="B9:C10"/>
    <mergeCell ref="A14:AD14"/>
    <mergeCell ref="A15:AD15"/>
    <mergeCell ref="A3:AD3"/>
    <mergeCell ref="A6:B6"/>
    <mergeCell ref="C6:AD6"/>
    <mergeCell ref="A7:B7"/>
    <mergeCell ref="C7:AD7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56.MailibaevaIUG</cp:lastModifiedBy>
  <cp:revision>7</cp:revision>
  <cp:lastPrinted>2021-10-08T04:15:45Z</cp:lastPrinted>
  <dcterms:created xsi:type="dcterms:W3CDTF">2014-01-17T11:35:00Z</dcterms:created>
  <dcterms:modified xsi:type="dcterms:W3CDTF">2026-08-21T04:59:09Z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