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240" windowWidth="23250" windowHeight="12195"/>
  </bookViews>
  <sheets>
    <sheet name="Средние значения цен " sheetId="2" r:id="rId1"/>
  </sheets>
  <definedNames>
    <definedName name="_xlnm.Print_Area" localSheetId="0">'Средние значения цен '!$A$1:$N$9</definedName>
  </definedNames>
  <calcPr calcId="152511" refMode="R1C1"/>
</workbook>
</file>

<file path=xl/calcChain.xml><?xml version="1.0" encoding="utf-8"?>
<calcChain xmlns="http://schemas.openxmlformats.org/spreadsheetml/2006/main">
  <c r="I6" i="2" l="1"/>
  <c r="H6" i="2"/>
  <c r="R6" i="2" l="1"/>
  <c r="Q6" i="2"/>
  <c r="P6" i="2" l="1"/>
  <c r="K6" i="2" l="1"/>
  <c r="J6" i="2" l="1"/>
</calcChain>
</file>

<file path=xl/sharedStrings.xml><?xml version="1.0" encoding="utf-8"?>
<sst xmlns="http://schemas.openxmlformats.org/spreadsheetml/2006/main" count="15" uniqueCount="14">
  <si>
    <t>Обоснование начальной (максимальной) цены контракта</t>
  </si>
  <si>
    <t>№ п/п</t>
  </si>
  <si>
    <t>Среднее квадратичное отклонение</t>
  </si>
  <si>
    <t>Коэффициент вариации. % *</t>
  </si>
  <si>
    <t>Кол-во</t>
  </si>
  <si>
    <t>Наименование товара</t>
  </si>
  <si>
    <t>Среднее арифметическое за шт.</t>
  </si>
  <si>
    <t>Стоимость, руб</t>
  </si>
  <si>
    <t>Модель</t>
  </si>
  <si>
    <t>Услуги по предоставлению права использования операционной системы специального назначения «Astra Linux Special Edition», уровень защищенности «Усиленный» («Воронеж»), для рабочей станции»</t>
  </si>
  <si>
    <t xml:space="preserve">КП 1 вх. №026893  от 13.08.2026, руб </t>
  </si>
  <si>
    <t xml:space="preserve">КП 2 вх. №026993  от 14.08.2026, руб </t>
  </si>
  <si>
    <t xml:space="preserve">КП 3 вх. №027240  от 18.08.2026, руб </t>
  </si>
  <si>
    <t>Начальник отдела ИБ и ИТ                                                                                                                                                                                                             А.Л. Веселов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</si>
</sst>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9"/>
      <name val="Times New Roman"/>
      <family val="1"/>
      <charset val="204"/>
    </font>
    <font>
      <sz val="9"/>
      <color theme="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Border="1"/>
    <xf numFmtId="0" fontId="4" fillId="0" borderId="0" xfId="0" applyFont="1" applyBorder="1" applyAlignment="1">
      <alignment vertical="center"/>
    </xf>
    <xf numFmtId="0" fontId="2" fillId="0" borderId="2" xfId="0" applyFont="1" applyBorder="1"/>
    <xf numFmtId="0" fontId="2" fillId="0" borderId="1" xfId="0" applyFont="1" applyBorder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Border="1"/>
    <xf numFmtId="2" fontId="2" fillId="2" borderId="1" xfId="1" applyNumberFormat="1" applyFont="1" applyFill="1" applyBorder="1" applyAlignment="1">
      <alignment horizontal="right" vertical="center" wrapText="1"/>
    </xf>
    <xf numFmtId="0" fontId="2" fillId="2" borderId="0" xfId="0" applyFont="1" applyFill="1" applyBorder="1"/>
    <xf numFmtId="2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4" fillId="2" borderId="1" xfId="0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right" vertical="center" wrapText="1"/>
    </xf>
    <xf numFmtId="2" fontId="2" fillId="0" borderId="0" xfId="0" applyNumberFormat="1" applyFont="1" applyAlignment="1"/>
    <xf numFmtId="1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3">
    <cellStyle name="Обычный" xfId="0" builtinId="0"/>
    <cellStyle name="Обычный 3" xfId="2"/>
    <cellStyle name="Обычный_Лист1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66"/>
      <color rgb="FF574A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ерая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68"/>
  <sheetViews>
    <sheetView tabSelected="1" workbookViewId="0">
      <selection activeCell="D5" sqref="D5"/>
    </sheetView>
  </sheetViews>
  <sheetFormatPr defaultColWidth="9.140625" defaultRowHeight="12" x14ac:dyDescent="0.2"/>
  <cols>
    <col min="1" max="1" width="3.28515625" style="6" customWidth="1"/>
    <col min="2" max="2" width="49.5703125" style="6" customWidth="1"/>
    <col min="3" max="3" width="11.7109375" style="6" customWidth="1"/>
    <col min="4" max="4" width="7.7109375" style="6" customWidth="1"/>
    <col min="5" max="5" width="11.5703125" style="6" customWidth="1"/>
    <col min="6" max="6" width="10.7109375" style="6" customWidth="1"/>
    <col min="7" max="7" width="11.42578125" style="6" customWidth="1"/>
    <col min="8" max="8" width="14.42578125" style="6" customWidth="1"/>
    <col min="9" max="9" width="7.28515625" style="6" customWidth="1"/>
    <col min="10" max="10" width="10.28515625" style="6" customWidth="1"/>
    <col min="11" max="11" width="13.140625" style="6" bestFit="1" customWidth="1"/>
    <col min="12" max="12" width="25.140625" style="8" customWidth="1"/>
    <col min="13" max="13" width="4.85546875" style="8" customWidth="1"/>
    <col min="14" max="15" width="8.7109375" style="8" customWidth="1"/>
    <col min="16" max="16" width="12.28515625" style="8" customWidth="1"/>
    <col min="17" max="17" width="11.7109375" style="8" customWidth="1"/>
    <col min="18" max="18" width="11" style="8" customWidth="1"/>
    <col min="19" max="19" width="12.140625" style="8" customWidth="1"/>
    <col min="20" max="20" width="13" style="8" customWidth="1"/>
    <col min="21" max="41" width="8.7109375" style="8" customWidth="1"/>
    <col min="42" max="43" width="8.7109375" style="10" customWidth="1"/>
    <col min="44" max="46" width="8.7109375" style="8" customWidth="1"/>
    <col min="47" max="47" width="9.140625" style="5"/>
    <col min="48" max="16384" width="9.140625" style="6"/>
  </cols>
  <sheetData>
    <row r="1" spans="1:47" ht="24.75" customHeight="1" x14ac:dyDescent="0.2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5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spans="1:47" ht="16.5" customHeight="1" x14ac:dyDescent="0.2">
      <c r="A2" s="23" t="s">
        <v>1</v>
      </c>
      <c r="B2" s="23" t="s">
        <v>5</v>
      </c>
      <c r="C2" s="24" t="s">
        <v>8</v>
      </c>
      <c r="D2" s="24" t="s">
        <v>9</v>
      </c>
      <c r="E2" s="24"/>
      <c r="F2" s="24"/>
      <c r="G2" s="24"/>
      <c r="H2" s="24"/>
      <c r="I2" s="24"/>
      <c r="J2" s="24"/>
      <c r="K2" s="24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5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1:47" ht="15.75" customHeight="1" x14ac:dyDescent="0.2">
      <c r="A3" s="23"/>
      <c r="B3" s="23"/>
      <c r="C3" s="24"/>
      <c r="D3" s="24"/>
      <c r="E3" s="24"/>
      <c r="F3" s="24"/>
      <c r="G3" s="24"/>
      <c r="H3" s="24"/>
      <c r="I3" s="24"/>
      <c r="J3" s="24"/>
      <c r="K3" s="24"/>
      <c r="L3" s="7"/>
      <c r="AJ3" s="5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47" ht="30" customHeight="1" x14ac:dyDescent="0.2">
      <c r="A4" s="23"/>
      <c r="B4" s="23"/>
      <c r="C4" s="24"/>
      <c r="D4" s="24"/>
      <c r="E4" s="24"/>
      <c r="F4" s="24"/>
      <c r="G4" s="24"/>
      <c r="H4" s="24"/>
      <c r="I4" s="24"/>
      <c r="J4" s="24"/>
      <c r="K4" s="24"/>
      <c r="L4" s="7"/>
      <c r="AI4" s="5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</row>
    <row r="5" spans="1:47" ht="80.25" customHeight="1" x14ac:dyDescent="0.2">
      <c r="A5" s="23"/>
      <c r="B5" s="23"/>
      <c r="C5" s="24"/>
      <c r="D5" s="20" t="s">
        <v>4</v>
      </c>
      <c r="E5" s="15" t="s">
        <v>10</v>
      </c>
      <c r="F5" s="15" t="s">
        <v>11</v>
      </c>
      <c r="G5" s="15" t="s">
        <v>12</v>
      </c>
      <c r="H5" s="20" t="s">
        <v>6</v>
      </c>
      <c r="I5" s="20" t="s">
        <v>2</v>
      </c>
      <c r="J5" s="20" t="s">
        <v>3</v>
      </c>
      <c r="K5" s="20" t="s">
        <v>7</v>
      </c>
      <c r="N5" s="3"/>
      <c r="O5" s="3"/>
      <c r="P5" s="3"/>
      <c r="Q5" s="3"/>
      <c r="R5" s="3"/>
      <c r="S5" s="3"/>
      <c r="AE5" s="5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1:47" ht="52.5" customHeight="1" x14ac:dyDescent="0.2">
      <c r="A6" s="1">
        <v>1</v>
      </c>
      <c r="B6" s="21" t="s">
        <v>9</v>
      </c>
      <c r="C6" s="22"/>
      <c r="D6" s="2">
        <v>1</v>
      </c>
      <c r="E6" s="9">
        <v>21500</v>
      </c>
      <c r="F6" s="9">
        <v>21900</v>
      </c>
      <c r="G6" s="9">
        <v>21900</v>
      </c>
      <c r="H6" s="16">
        <f>AVERAGE(E6:G6)</f>
        <v>21766.666666666668</v>
      </c>
      <c r="I6" s="18">
        <f>_xlfn.STDEV.S(E6:G6)</f>
        <v>230.94010767585033</v>
      </c>
      <c r="J6" s="18">
        <f>I6/H6*100</f>
        <v>1.0609805865659279</v>
      </c>
      <c r="K6" s="19">
        <f>H6*D6</f>
        <v>21766.666666666668</v>
      </c>
      <c r="N6" s="3"/>
      <c r="O6" s="3"/>
      <c r="P6" s="3">
        <f>D6*E6</f>
        <v>21500</v>
      </c>
      <c r="Q6" s="3">
        <f>D6*F6</f>
        <v>21900</v>
      </c>
      <c r="R6" s="3">
        <f>D6*G6</f>
        <v>21900</v>
      </c>
      <c r="S6" s="3"/>
      <c r="AE6" s="5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s="12" customFormat="1" x14ac:dyDescent="0.2">
      <c r="D7" s="14"/>
      <c r="E7" s="17"/>
      <c r="F7" s="17"/>
      <c r="G7" s="17"/>
      <c r="H7" s="17"/>
      <c r="I7" s="14"/>
      <c r="J7" s="14"/>
      <c r="K7" s="17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s="12" customFormat="1" x14ac:dyDescent="0.2">
      <c r="D8" s="14"/>
      <c r="E8" s="17"/>
      <c r="F8" s="17"/>
      <c r="G8" s="17"/>
      <c r="H8" s="17"/>
      <c r="I8" s="14"/>
      <c r="J8" s="14"/>
      <c r="K8" s="17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s="12" customFormat="1" x14ac:dyDescent="0.2">
      <c r="A9" s="14" t="s">
        <v>13</v>
      </c>
      <c r="B9" s="8"/>
      <c r="C9" s="8"/>
      <c r="D9" s="8"/>
      <c r="E9" s="8"/>
      <c r="F9" s="11"/>
      <c r="G9" s="11"/>
      <c r="H9" s="11"/>
      <c r="I9" s="11"/>
      <c r="J9" s="11"/>
      <c r="K9" s="11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</row>
    <row r="10" spans="1:47" s="8" customFormat="1" x14ac:dyDescent="0.2"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Q10" s="10"/>
    </row>
    <row r="11" spans="1:47" s="8" customFormat="1" x14ac:dyDescent="0.2"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Q11" s="10"/>
    </row>
    <row r="12" spans="1:47" s="8" customFormat="1" x14ac:dyDescent="0.2"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Q12" s="10"/>
    </row>
    <row r="13" spans="1:47" s="8" customFormat="1" x14ac:dyDescent="0.2"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Q13" s="10"/>
    </row>
    <row r="14" spans="1:47" s="8" customFormat="1" x14ac:dyDescent="0.2"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Q14" s="10"/>
    </row>
    <row r="15" spans="1:47" s="8" customFormat="1" x14ac:dyDescent="0.2"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Q15" s="10"/>
    </row>
    <row r="16" spans="1:47" s="8" customFormat="1" x14ac:dyDescent="0.2"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Q16" s="10"/>
    </row>
    <row r="17" spans="6:43" s="8" customFormat="1" x14ac:dyDescent="0.2"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Q17" s="10"/>
    </row>
    <row r="18" spans="6:43" s="8" customFormat="1" x14ac:dyDescent="0.2"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Q18" s="10"/>
    </row>
    <row r="19" spans="6:43" s="8" customFormat="1" x14ac:dyDescent="0.2"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Q19" s="10"/>
    </row>
    <row r="20" spans="6:43" s="8" customFormat="1" x14ac:dyDescent="0.2"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Q20" s="10"/>
    </row>
    <row r="21" spans="6:43" s="8" customFormat="1" x14ac:dyDescent="0.2"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Q21" s="10"/>
    </row>
    <row r="22" spans="6:43" s="8" customFormat="1" x14ac:dyDescent="0.2"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Q22" s="10"/>
    </row>
    <row r="23" spans="6:43" s="8" customFormat="1" x14ac:dyDescent="0.2"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Q23" s="10"/>
    </row>
    <row r="24" spans="6:43" s="8" customFormat="1" x14ac:dyDescent="0.2"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Q24" s="10"/>
    </row>
    <row r="25" spans="6:43" s="8" customFormat="1" x14ac:dyDescent="0.2"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Q25" s="10"/>
    </row>
    <row r="26" spans="6:43" s="8" customFormat="1" x14ac:dyDescent="0.2"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Q26" s="10"/>
    </row>
    <row r="27" spans="6:43" s="8" customFormat="1" x14ac:dyDescent="0.2"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Q27" s="10"/>
    </row>
    <row r="28" spans="6:43" s="8" customFormat="1" x14ac:dyDescent="0.2"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Q28" s="10"/>
    </row>
    <row r="29" spans="6:43" s="8" customFormat="1" x14ac:dyDescent="0.2"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Q29" s="10"/>
    </row>
    <row r="30" spans="6:43" s="8" customFormat="1" x14ac:dyDescent="0.2"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Q30" s="10"/>
    </row>
    <row r="31" spans="6:43" s="8" customFormat="1" x14ac:dyDescent="0.2"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Q31" s="10"/>
    </row>
    <row r="32" spans="6:43" s="8" customFormat="1" x14ac:dyDescent="0.2"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Q32" s="10"/>
    </row>
    <row r="33" spans="6:43" s="8" customFormat="1" x14ac:dyDescent="0.2"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Q33" s="10"/>
    </row>
    <row r="34" spans="6:43" s="8" customFormat="1" x14ac:dyDescent="0.2"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Q34" s="10"/>
    </row>
    <row r="35" spans="6:43" s="8" customFormat="1" x14ac:dyDescent="0.2"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Q35" s="10"/>
    </row>
    <row r="36" spans="6:43" s="8" customFormat="1" x14ac:dyDescent="0.2"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Q36" s="10"/>
    </row>
    <row r="37" spans="6:43" s="8" customFormat="1" x14ac:dyDescent="0.2"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Q37" s="10"/>
    </row>
    <row r="38" spans="6:43" s="8" customFormat="1" x14ac:dyDescent="0.2"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Q38" s="10"/>
    </row>
    <row r="39" spans="6:43" s="8" customFormat="1" x14ac:dyDescent="0.2"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Q39" s="10"/>
    </row>
    <row r="40" spans="6:43" s="8" customFormat="1" x14ac:dyDescent="0.2"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0"/>
      <c r="AQ40" s="10"/>
    </row>
    <row r="41" spans="6:43" s="8" customFormat="1" x14ac:dyDescent="0.2"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0"/>
      <c r="AQ41" s="10"/>
    </row>
    <row r="42" spans="6:43" s="8" customFormat="1" x14ac:dyDescent="0.2"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0"/>
      <c r="AQ42" s="10"/>
    </row>
    <row r="43" spans="6:43" s="8" customFormat="1" x14ac:dyDescent="0.2"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0"/>
      <c r="AQ43" s="10"/>
    </row>
    <row r="44" spans="6:43" s="8" customFormat="1" x14ac:dyDescent="0.2"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0"/>
      <c r="AQ44" s="10"/>
    </row>
    <row r="45" spans="6:43" s="8" customFormat="1" x14ac:dyDescent="0.2"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0"/>
      <c r="AQ45" s="10"/>
    </row>
    <row r="46" spans="6:43" s="8" customFormat="1" x14ac:dyDescent="0.2"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0"/>
      <c r="AQ46" s="10"/>
    </row>
    <row r="47" spans="6:43" s="8" customFormat="1" x14ac:dyDescent="0.2"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0"/>
      <c r="AQ47" s="10"/>
    </row>
    <row r="48" spans="6:43" s="8" customFormat="1" x14ac:dyDescent="0.2"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0"/>
      <c r="AQ48" s="10"/>
    </row>
    <row r="49" spans="6:43" s="8" customFormat="1" x14ac:dyDescent="0.2"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0"/>
      <c r="AQ49" s="10"/>
    </row>
    <row r="50" spans="6:43" s="8" customFormat="1" x14ac:dyDescent="0.2"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0"/>
      <c r="AQ50" s="10"/>
    </row>
    <row r="51" spans="6:43" s="8" customFormat="1" x14ac:dyDescent="0.2"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0"/>
      <c r="AQ51" s="10"/>
    </row>
    <row r="52" spans="6:43" s="8" customFormat="1" x14ac:dyDescent="0.2"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0"/>
      <c r="AQ52" s="10"/>
    </row>
    <row r="53" spans="6:43" s="8" customFormat="1" x14ac:dyDescent="0.2"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0"/>
      <c r="AQ53" s="10"/>
    </row>
    <row r="54" spans="6:43" s="8" customFormat="1" x14ac:dyDescent="0.2"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0"/>
      <c r="AQ54" s="10"/>
    </row>
    <row r="55" spans="6:43" s="8" customFormat="1" x14ac:dyDescent="0.2"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0"/>
      <c r="AQ55" s="10"/>
    </row>
    <row r="56" spans="6:43" s="8" customFormat="1" x14ac:dyDescent="0.2"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0"/>
      <c r="AQ56" s="10"/>
    </row>
    <row r="57" spans="6:43" s="8" customFormat="1" x14ac:dyDescent="0.2"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0"/>
      <c r="AQ57" s="10"/>
    </row>
    <row r="58" spans="6:43" s="8" customFormat="1" x14ac:dyDescent="0.2"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0"/>
      <c r="AQ58" s="10"/>
    </row>
    <row r="59" spans="6:43" s="8" customFormat="1" x14ac:dyDescent="0.2"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0"/>
      <c r="AQ59" s="10"/>
    </row>
    <row r="60" spans="6:43" s="8" customFormat="1" x14ac:dyDescent="0.2"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0"/>
      <c r="AQ60" s="10"/>
    </row>
    <row r="61" spans="6:43" s="8" customFormat="1" x14ac:dyDescent="0.2"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0"/>
      <c r="AQ61" s="10"/>
    </row>
    <row r="62" spans="6:43" s="8" customFormat="1" x14ac:dyDescent="0.2"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0"/>
      <c r="AQ62" s="10"/>
    </row>
    <row r="63" spans="6:43" s="8" customFormat="1" x14ac:dyDescent="0.2"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0"/>
      <c r="AQ63" s="10"/>
    </row>
    <row r="64" spans="6:43" s="8" customFormat="1" x14ac:dyDescent="0.2"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0"/>
      <c r="AQ64" s="10"/>
    </row>
    <row r="65" spans="12:43" s="8" customFormat="1" x14ac:dyDescent="0.2"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0"/>
      <c r="AQ65" s="10"/>
    </row>
    <row r="66" spans="12:43" s="8" customFormat="1" x14ac:dyDescent="0.2">
      <c r="AP66" s="10"/>
      <c r="AQ66" s="10"/>
    </row>
    <row r="67" spans="12:43" s="8" customFormat="1" x14ac:dyDescent="0.2">
      <c r="AP67" s="10"/>
      <c r="AQ67" s="10"/>
    </row>
    <row r="68" spans="12:43" s="8" customFormat="1" x14ac:dyDescent="0.2">
      <c r="AP68" s="10"/>
      <c r="AQ68" s="10"/>
    </row>
    <row r="69" spans="12:43" s="8" customFormat="1" x14ac:dyDescent="0.2">
      <c r="AP69" s="10"/>
      <c r="AQ69" s="10"/>
    </row>
    <row r="70" spans="12:43" s="8" customFormat="1" x14ac:dyDescent="0.2">
      <c r="AP70" s="10"/>
      <c r="AQ70" s="10"/>
    </row>
    <row r="71" spans="12:43" s="8" customFormat="1" x14ac:dyDescent="0.2">
      <c r="AP71" s="10"/>
      <c r="AQ71" s="10"/>
    </row>
    <row r="72" spans="12:43" s="8" customFormat="1" x14ac:dyDescent="0.2">
      <c r="AP72" s="10"/>
      <c r="AQ72" s="10"/>
    </row>
    <row r="73" spans="12:43" s="8" customFormat="1" x14ac:dyDescent="0.2">
      <c r="AP73" s="10"/>
      <c r="AQ73" s="10"/>
    </row>
    <row r="74" spans="12:43" s="8" customFormat="1" x14ac:dyDescent="0.2">
      <c r="AP74" s="10"/>
      <c r="AQ74" s="10"/>
    </row>
    <row r="75" spans="12:43" s="8" customFormat="1" x14ac:dyDescent="0.2">
      <c r="AP75" s="10"/>
      <c r="AQ75" s="10"/>
    </row>
    <row r="76" spans="12:43" s="8" customFormat="1" x14ac:dyDescent="0.2">
      <c r="AP76" s="10"/>
      <c r="AQ76" s="10"/>
    </row>
    <row r="77" spans="12:43" s="8" customFormat="1" x14ac:dyDescent="0.2">
      <c r="AP77" s="10"/>
      <c r="AQ77" s="10"/>
    </row>
    <row r="78" spans="12:43" s="8" customFormat="1" x14ac:dyDescent="0.2">
      <c r="AP78" s="10"/>
      <c r="AQ78" s="10"/>
    </row>
    <row r="79" spans="12:43" s="8" customFormat="1" x14ac:dyDescent="0.2">
      <c r="AP79" s="10"/>
      <c r="AQ79" s="10"/>
    </row>
    <row r="80" spans="12:43" s="8" customFormat="1" x14ac:dyDescent="0.2">
      <c r="AP80" s="10"/>
      <c r="AQ80" s="10"/>
    </row>
    <row r="81" spans="42:43" s="8" customFormat="1" x14ac:dyDescent="0.2">
      <c r="AP81" s="10"/>
      <c r="AQ81" s="10"/>
    </row>
    <row r="82" spans="42:43" s="8" customFormat="1" x14ac:dyDescent="0.2">
      <c r="AP82" s="10"/>
      <c r="AQ82" s="10"/>
    </row>
    <row r="83" spans="42:43" s="8" customFormat="1" x14ac:dyDescent="0.2">
      <c r="AP83" s="10"/>
      <c r="AQ83" s="10"/>
    </row>
    <row r="84" spans="42:43" s="8" customFormat="1" x14ac:dyDescent="0.2">
      <c r="AP84" s="10"/>
      <c r="AQ84" s="10"/>
    </row>
    <row r="85" spans="42:43" s="8" customFormat="1" x14ac:dyDescent="0.2">
      <c r="AP85" s="10"/>
      <c r="AQ85" s="10"/>
    </row>
    <row r="86" spans="42:43" s="8" customFormat="1" x14ac:dyDescent="0.2">
      <c r="AP86" s="10"/>
      <c r="AQ86" s="10"/>
    </row>
    <row r="87" spans="42:43" s="8" customFormat="1" x14ac:dyDescent="0.2">
      <c r="AP87" s="10"/>
      <c r="AQ87" s="10"/>
    </row>
    <row r="88" spans="42:43" s="8" customFormat="1" x14ac:dyDescent="0.2">
      <c r="AP88" s="10"/>
      <c r="AQ88" s="10"/>
    </row>
    <row r="89" spans="42:43" s="8" customFormat="1" x14ac:dyDescent="0.2">
      <c r="AP89" s="10"/>
      <c r="AQ89" s="10"/>
    </row>
    <row r="90" spans="42:43" s="8" customFormat="1" x14ac:dyDescent="0.2">
      <c r="AP90" s="10"/>
      <c r="AQ90" s="10"/>
    </row>
    <row r="91" spans="42:43" s="8" customFormat="1" x14ac:dyDescent="0.2">
      <c r="AP91" s="10"/>
      <c r="AQ91" s="10"/>
    </row>
    <row r="92" spans="42:43" s="8" customFormat="1" x14ac:dyDescent="0.2">
      <c r="AP92" s="10"/>
      <c r="AQ92" s="10"/>
    </row>
    <row r="93" spans="42:43" s="8" customFormat="1" x14ac:dyDescent="0.2">
      <c r="AP93" s="10"/>
      <c r="AQ93" s="10"/>
    </row>
    <row r="94" spans="42:43" s="8" customFormat="1" x14ac:dyDescent="0.2">
      <c r="AP94" s="10"/>
      <c r="AQ94" s="10"/>
    </row>
    <row r="95" spans="42:43" s="8" customFormat="1" x14ac:dyDescent="0.2">
      <c r="AP95" s="10"/>
      <c r="AQ95" s="10"/>
    </row>
    <row r="96" spans="42:43" s="8" customFormat="1" x14ac:dyDescent="0.2">
      <c r="AP96" s="10"/>
      <c r="AQ96" s="10"/>
    </row>
    <row r="97" spans="42:43" s="8" customFormat="1" x14ac:dyDescent="0.2">
      <c r="AP97" s="10"/>
      <c r="AQ97" s="10"/>
    </row>
    <row r="98" spans="42:43" s="8" customFormat="1" x14ac:dyDescent="0.2">
      <c r="AP98" s="10"/>
      <c r="AQ98" s="10"/>
    </row>
    <row r="99" spans="42:43" s="8" customFormat="1" x14ac:dyDescent="0.2">
      <c r="AP99" s="10"/>
      <c r="AQ99" s="10"/>
    </row>
    <row r="100" spans="42:43" s="8" customFormat="1" x14ac:dyDescent="0.2">
      <c r="AP100" s="10"/>
      <c r="AQ100" s="10"/>
    </row>
    <row r="101" spans="42:43" s="8" customFormat="1" x14ac:dyDescent="0.2">
      <c r="AP101" s="10"/>
      <c r="AQ101" s="10"/>
    </row>
    <row r="102" spans="42:43" s="8" customFormat="1" x14ac:dyDescent="0.2">
      <c r="AP102" s="10"/>
      <c r="AQ102" s="10"/>
    </row>
    <row r="103" spans="42:43" s="8" customFormat="1" x14ac:dyDescent="0.2">
      <c r="AP103" s="10"/>
      <c r="AQ103" s="10"/>
    </row>
    <row r="104" spans="42:43" s="8" customFormat="1" x14ac:dyDescent="0.2">
      <c r="AP104" s="10"/>
      <c r="AQ104" s="10"/>
    </row>
    <row r="105" spans="42:43" s="8" customFormat="1" x14ac:dyDescent="0.2">
      <c r="AP105" s="10"/>
      <c r="AQ105" s="10"/>
    </row>
    <row r="106" spans="42:43" s="8" customFormat="1" x14ac:dyDescent="0.2">
      <c r="AP106" s="10"/>
      <c r="AQ106" s="10"/>
    </row>
    <row r="107" spans="42:43" s="8" customFormat="1" x14ac:dyDescent="0.2">
      <c r="AP107" s="10"/>
      <c r="AQ107" s="10"/>
    </row>
    <row r="108" spans="42:43" s="8" customFormat="1" x14ac:dyDescent="0.2">
      <c r="AP108" s="10"/>
      <c r="AQ108" s="10"/>
    </row>
    <row r="109" spans="42:43" s="8" customFormat="1" x14ac:dyDescent="0.2">
      <c r="AP109" s="10"/>
      <c r="AQ109" s="10"/>
    </row>
    <row r="110" spans="42:43" s="8" customFormat="1" x14ac:dyDescent="0.2">
      <c r="AP110" s="10"/>
      <c r="AQ110" s="10"/>
    </row>
    <row r="111" spans="42:43" s="8" customFormat="1" x14ac:dyDescent="0.2">
      <c r="AP111" s="10"/>
      <c r="AQ111" s="10"/>
    </row>
    <row r="112" spans="42:43" s="8" customFormat="1" x14ac:dyDescent="0.2">
      <c r="AP112" s="10"/>
      <c r="AQ112" s="10"/>
    </row>
    <row r="113" spans="42:43" s="8" customFormat="1" x14ac:dyDescent="0.2">
      <c r="AP113" s="10"/>
      <c r="AQ113" s="10"/>
    </row>
    <row r="114" spans="42:43" s="8" customFormat="1" x14ac:dyDescent="0.2">
      <c r="AP114" s="10"/>
      <c r="AQ114" s="10"/>
    </row>
    <row r="115" spans="42:43" s="8" customFormat="1" x14ac:dyDescent="0.2">
      <c r="AP115" s="10"/>
      <c r="AQ115" s="10"/>
    </row>
    <row r="116" spans="42:43" s="8" customFormat="1" x14ac:dyDescent="0.2">
      <c r="AP116" s="10"/>
      <c r="AQ116" s="10"/>
    </row>
    <row r="117" spans="42:43" s="8" customFormat="1" x14ac:dyDescent="0.2">
      <c r="AP117" s="10"/>
      <c r="AQ117" s="10"/>
    </row>
    <row r="118" spans="42:43" s="8" customFormat="1" x14ac:dyDescent="0.2">
      <c r="AP118" s="10"/>
      <c r="AQ118" s="10"/>
    </row>
    <row r="119" spans="42:43" s="8" customFormat="1" x14ac:dyDescent="0.2">
      <c r="AP119" s="10"/>
      <c r="AQ119" s="10"/>
    </row>
    <row r="120" spans="42:43" s="8" customFormat="1" x14ac:dyDescent="0.2">
      <c r="AP120" s="10"/>
      <c r="AQ120" s="10"/>
    </row>
    <row r="121" spans="42:43" s="8" customFormat="1" x14ac:dyDescent="0.2">
      <c r="AP121" s="10"/>
      <c r="AQ121" s="10"/>
    </row>
    <row r="122" spans="42:43" s="8" customFormat="1" x14ac:dyDescent="0.2">
      <c r="AP122" s="10"/>
      <c r="AQ122" s="10"/>
    </row>
    <row r="123" spans="42:43" s="8" customFormat="1" x14ac:dyDescent="0.2">
      <c r="AP123" s="10"/>
      <c r="AQ123" s="10"/>
    </row>
    <row r="124" spans="42:43" s="8" customFormat="1" x14ac:dyDescent="0.2">
      <c r="AP124" s="10"/>
      <c r="AQ124" s="10"/>
    </row>
    <row r="125" spans="42:43" s="8" customFormat="1" x14ac:dyDescent="0.2">
      <c r="AP125" s="10"/>
      <c r="AQ125" s="10"/>
    </row>
    <row r="126" spans="42:43" s="8" customFormat="1" x14ac:dyDescent="0.2">
      <c r="AP126" s="10"/>
      <c r="AQ126" s="10"/>
    </row>
    <row r="127" spans="42:43" s="8" customFormat="1" x14ac:dyDescent="0.2">
      <c r="AP127" s="10"/>
      <c r="AQ127" s="10"/>
    </row>
    <row r="128" spans="42:43" s="8" customFormat="1" x14ac:dyDescent="0.2">
      <c r="AP128" s="10"/>
      <c r="AQ128" s="10"/>
    </row>
    <row r="129" spans="42:43" s="8" customFormat="1" x14ac:dyDescent="0.2">
      <c r="AP129" s="10"/>
      <c r="AQ129" s="10"/>
    </row>
    <row r="130" spans="42:43" s="8" customFormat="1" x14ac:dyDescent="0.2">
      <c r="AP130" s="10"/>
      <c r="AQ130" s="10"/>
    </row>
    <row r="131" spans="42:43" s="8" customFormat="1" x14ac:dyDescent="0.2">
      <c r="AP131" s="10"/>
      <c r="AQ131" s="10"/>
    </row>
    <row r="132" spans="42:43" s="8" customFormat="1" x14ac:dyDescent="0.2">
      <c r="AP132" s="10"/>
      <c r="AQ132" s="10"/>
    </row>
    <row r="133" spans="42:43" s="8" customFormat="1" x14ac:dyDescent="0.2">
      <c r="AP133" s="10"/>
      <c r="AQ133" s="10"/>
    </row>
    <row r="134" spans="42:43" s="8" customFormat="1" x14ac:dyDescent="0.2">
      <c r="AP134" s="10"/>
      <c r="AQ134" s="10"/>
    </row>
    <row r="135" spans="42:43" s="8" customFormat="1" x14ac:dyDescent="0.2">
      <c r="AP135" s="10"/>
      <c r="AQ135" s="10"/>
    </row>
    <row r="136" spans="42:43" s="8" customFormat="1" x14ac:dyDescent="0.2">
      <c r="AP136" s="10"/>
      <c r="AQ136" s="10"/>
    </row>
    <row r="137" spans="42:43" s="8" customFormat="1" x14ac:dyDescent="0.2">
      <c r="AP137" s="10"/>
      <c r="AQ137" s="10"/>
    </row>
    <row r="138" spans="42:43" s="8" customFormat="1" x14ac:dyDescent="0.2">
      <c r="AP138" s="10"/>
      <c r="AQ138" s="10"/>
    </row>
    <row r="139" spans="42:43" s="8" customFormat="1" x14ac:dyDescent="0.2">
      <c r="AP139" s="10"/>
      <c r="AQ139" s="10"/>
    </row>
    <row r="140" spans="42:43" s="8" customFormat="1" x14ac:dyDescent="0.2">
      <c r="AP140" s="10"/>
      <c r="AQ140" s="10"/>
    </row>
    <row r="141" spans="42:43" s="8" customFormat="1" x14ac:dyDescent="0.2">
      <c r="AP141" s="10"/>
      <c r="AQ141" s="10"/>
    </row>
    <row r="142" spans="42:43" s="8" customFormat="1" x14ac:dyDescent="0.2">
      <c r="AP142" s="10"/>
      <c r="AQ142" s="10"/>
    </row>
    <row r="143" spans="42:43" s="8" customFormat="1" x14ac:dyDescent="0.2">
      <c r="AP143" s="10"/>
      <c r="AQ143" s="10"/>
    </row>
    <row r="144" spans="42:43" s="8" customFormat="1" x14ac:dyDescent="0.2">
      <c r="AP144" s="10"/>
      <c r="AQ144" s="10"/>
    </row>
    <row r="145" spans="42:43" s="8" customFormat="1" x14ac:dyDescent="0.2">
      <c r="AP145" s="10"/>
      <c r="AQ145" s="10"/>
    </row>
    <row r="146" spans="42:43" s="8" customFormat="1" x14ac:dyDescent="0.2">
      <c r="AP146" s="10"/>
      <c r="AQ146" s="10"/>
    </row>
    <row r="147" spans="42:43" s="8" customFormat="1" x14ac:dyDescent="0.2">
      <c r="AP147" s="10"/>
      <c r="AQ147" s="10"/>
    </row>
    <row r="148" spans="42:43" s="8" customFormat="1" x14ac:dyDescent="0.2">
      <c r="AP148" s="10"/>
      <c r="AQ148" s="10"/>
    </row>
    <row r="149" spans="42:43" s="8" customFormat="1" x14ac:dyDescent="0.2">
      <c r="AP149" s="10"/>
      <c r="AQ149" s="10"/>
    </row>
    <row r="150" spans="42:43" s="8" customFormat="1" x14ac:dyDescent="0.2">
      <c r="AP150" s="10"/>
      <c r="AQ150" s="10"/>
    </row>
    <row r="151" spans="42:43" s="8" customFormat="1" x14ac:dyDescent="0.2">
      <c r="AP151" s="10"/>
      <c r="AQ151" s="10"/>
    </row>
    <row r="152" spans="42:43" s="8" customFormat="1" x14ac:dyDescent="0.2">
      <c r="AP152" s="10"/>
      <c r="AQ152" s="10"/>
    </row>
    <row r="153" spans="42:43" s="8" customFormat="1" x14ac:dyDescent="0.2">
      <c r="AP153" s="10"/>
      <c r="AQ153" s="10"/>
    </row>
    <row r="154" spans="42:43" s="8" customFormat="1" x14ac:dyDescent="0.2">
      <c r="AP154" s="10"/>
      <c r="AQ154" s="10"/>
    </row>
    <row r="155" spans="42:43" s="8" customFormat="1" x14ac:dyDescent="0.2">
      <c r="AP155" s="10"/>
      <c r="AQ155" s="10"/>
    </row>
    <row r="156" spans="42:43" s="8" customFormat="1" x14ac:dyDescent="0.2">
      <c r="AP156" s="10"/>
      <c r="AQ156" s="10"/>
    </row>
    <row r="157" spans="42:43" s="8" customFormat="1" x14ac:dyDescent="0.2">
      <c r="AP157" s="10"/>
      <c r="AQ157" s="10"/>
    </row>
    <row r="158" spans="42:43" s="8" customFormat="1" x14ac:dyDescent="0.2">
      <c r="AP158" s="10"/>
      <c r="AQ158" s="10"/>
    </row>
    <row r="159" spans="42:43" s="8" customFormat="1" x14ac:dyDescent="0.2">
      <c r="AP159" s="10"/>
      <c r="AQ159" s="10"/>
    </row>
    <row r="160" spans="42:43" s="8" customFormat="1" x14ac:dyDescent="0.2">
      <c r="AP160" s="10"/>
      <c r="AQ160" s="10"/>
    </row>
    <row r="161" spans="42:43" s="8" customFormat="1" x14ac:dyDescent="0.2">
      <c r="AP161" s="10"/>
      <c r="AQ161" s="10"/>
    </row>
    <row r="162" spans="42:43" s="8" customFormat="1" x14ac:dyDescent="0.2">
      <c r="AP162" s="10"/>
      <c r="AQ162" s="10"/>
    </row>
    <row r="163" spans="42:43" s="8" customFormat="1" x14ac:dyDescent="0.2">
      <c r="AP163" s="10"/>
      <c r="AQ163" s="10"/>
    </row>
    <row r="164" spans="42:43" s="8" customFormat="1" x14ac:dyDescent="0.2">
      <c r="AP164" s="10"/>
      <c r="AQ164" s="10"/>
    </row>
    <row r="165" spans="42:43" s="8" customFormat="1" x14ac:dyDescent="0.2">
      <c r="AP165" s="10"/>
      <c r="AQ165" s="10"/>
    </row>
    <row r="166" spans="42:43" s="8" customFormat="1" x14ac:dyDescent="0.2">
      <c r="AP166" s="10"/>
      <c r="AQ166" s="10"/>
    </row>
    <row r="167" spans="42:43" s="8" customFormat="1" x14ac:dyDescent="0.2">
      <c r="AP167" s="10"/>
      <c r="AQ167" s="10"/>
    </row>
    <row r="168" spans="42:43" s="8" customFormat="1" x14ac:dyDescent="0.2">
      <c r="AP168" s="10"/>
      <c r="AQ168" s="10"/>
    </row>
    <row r="169" spans="42:43" s="8" customFormat="1" x14ac:dyDescent="0.2">
      <c r="AP169" s="10"/>
      <c r="AQ169" s="10"/>
    </row>
    <row r="170" spans="42:43" s="8" customFormat="1" x14ac:dyDescent="0.2">
      <c r="AP170" s="10"/>
      <c r="AQ170" s="10"/>
    </row>
    <row r="171" spans="42:43" s="8" customFormat="1" x14ac:dyDescent="0.2">
      <c r="AP171" s="10"/>
      <c r="AQ171" s="10"/>
    </row>
    <row r="172" spans="42:43" s="8" customFormat="1" x14ac:dyDescent="0.2">
      <c r="AP172" s="10"/>
      <c r="AQ172" s="10"/>
    </row>
    <row r="173" spans="42:43" s="8" customFormat="1" x14ac:dyDescent="0.2">
      <c r="AP173" s="10"/>
      <c r="AQ173" s="10"/>
    </row>
    <row r="174" spans="42:43" s="8" customFormat="1" x14ac:dyDescent="0.2">
      <c r="AP174" s="10"/>
      <c r="AQ174" s="10"/>
    </row>
    <row r="175" spans="42:43" s="8" customFormat="1" x14ac:dyDescent="0.2">
      <c r="AP175" s="10"/>
      <c r="AQ175" s="10"/>
    </row>
    <row r="176" spans="42:43" s="8" customFormat="1" x14ac:dyDescent="0.2">
      <c r="AP176" s="10"/>
      <c r="AQ176" s="10"/>
    </row>
    <row r="177" spans="42:43" s="8" customFormat="1" x14ac:dyDescent="0.2">
      <c r="AP177" s="10"/>
      <c r="AQ177" s="10"/>
    </row>
    <row r="178" spans="42:43" s="8" customFormat="1" x14ac:dyDescent="0.2">
      <c r="AP178" s="10"/>
      <c r="AQ178" s="10"/>
    </row>
    <row r="179" spans="42:43" s="8" customFormat="1" x14ac:dyDescent="0.2">
      <c r="AP179" s="10"/>
      <c r="AQ179" s="10"/>
    </row>
    <row r="180" spans="42:43" s="8" customFormat="1" x14ac:dyDescent="0.2">
      <c r="AP180" s="10"/>
      <c r="AQ180" s="10"/>
    </row>
    <row r="181" spans="42:43" s="8" customFormat="1" x14ac:dyDescent="0.2">
      <c r="AP181" s="10"/>
      <c r="AQ181" s="10"/>
    </row>
    <row r="182" spans="42:43" s="8" customFormat="1" x14ac:dyDescent="0.2">
      <c r="AP182" s="10"/>
      <c r="AQ182" s="10"/>
    </row>
    <row r="183" spans="42:43" s="8" customFormat="1" x14ac:dyDescent="0.2">
      <c r="AP183" s="10"/>
      <c r="AQ183" s="10"/>
    </row>
    <row r="184" spans="42:43" s="8" customFormat="1" x14ac:dyDescent="0.2">
      <c r="AP184" s="10"/>
      <c r="AQ184" s="10"/>
    </row>
    <row r="185" spans="42:43" s="8" customFormat="1" x14ac:dyDescent="0.2">
      <c r="AP185" s="10"/>
      <c r="AQ185" s="10"/>
    </row>
    <row r="186" spans="42:43" s="8" customFormat="1" x14ac:dyDescent="0.2">
      <c r="AP186" s="10"/>
      <c r="AQ186" s="10"/>
    </row>
    <row r="187" spans="42:43" s="8" customFormat="1" x14ac:dyDescent="0.2">
      <c r="AP187" s="10"/>
      <c r="AQ187" s="10"/>
    </row>
    <row r="188" spans="42:43" s="8" customFormat="1" x14ac:dyDescent="0.2">
      <c r="AP188" s="10"/>
      <c r="AQ188" s="10"/>
    </row>
    <row r="189" spans="42:43" s="8" customFormat="1" x14ac:dyDescent="0.2">
      <c r="AP189" s="10"/>
      <c r="AQ189" s="10"/>
    </row>
    <row r="190" spans="42:43" s="8" customFormat="1" x14ac:dyDescent="0.2">
      <c r="AP190" s="10"/>
      <c r="AQ190" s="10"/>
    </row>
    <row r="191" spans="42:43" s="8" customFormat="1" x14ac:dyDescent="0.2">
      <c r="AP191" s="10"/>
      <c r="AQ191" s="10"/>
    </row>
    <row r="192" spans="42:43" s="8" customFormat="1" x14ac:dyDescent="0.2">
      <c r="AP192" s="10"/>
      <c r="AQ192" s="10"/>
    </row>
    <row r="193" spans="42:43" s="8" customFormat="1" x14ac:dyDescent="0.2">
      <c r="AP193" s="10"/>
      <c r="AQ193" s="10"/>
    </row>
    <row r="194" spans="42:43" s="8" customFormat="1" x14ac:dyDescent="0.2">
      <c r="AP194" s="10"/>
      <c r="AQ194" s="10"/>
    </row>
    <row r="195" spans="42:43" s="8" customFormat="1" x14ac:dyDescent="0.2">
      <c r="AP195" s="10"/>
      <c r="AQ195" s="10"/>
    </row>
    <row r="196" spans="42:43" s="8" customFormat="1" x14ac:dyDescent="0.2">
      <c r="AP196" s="10"/>
      <c r="AQ196" s="10"/>
    </row>
    <row r="197" spans="42:43" s="8" customFormat="1" x14ac:dyDescent="0.2">
      <c r="AP197" s="10"/>
      <c r="AQ197" s="10"/>
    </row>
    <row r="198" spans="42:43" s="8" customFormat="1" x14ac:dyDescent="0.2">
      <c r="AP198" s="10"/>
      <c r="AQ198" s="10"/>
    </row>
    <row r="199" spans="42:43" s="8" customFormat="1" x14ac:dyDescent="0.2">
      <c r="AP199" s="10"/>
      <c r="AQ199" s="10"/>
    </row>
    <row r="200" spans="42:43" s="8" customFormat="1" x14ac:dyDescent="0.2">
      <c r="AP200" s="10"/>
      <c r="AQ200" s="10"/>
    </row>
    <row r="201" spans="42:43" s="8" customFormat="1" x14ac:dyDescent="0.2">
      <c r="AP201" s="10"/>
      <c r="AQ201" s="10"/>
    </row>
    <row r="202" spans="42:43" s="8" customFormat="1" x14ac:dyDescent="0.2">
      <c r="AP202" s="10"/>
      <c r="AQ202" s="10"/>
    </row>
    <row r="203" spans="42:43" s="8" customFormat="1" x14ac:dyDescent="0.2">
      <c r="AP203" s="10"/>
      <c r="AQ203" s="10"/>
    </row>
    <row r="204" spans="42:43" s="8" customFormat="1" x14ac:dyDescent="0.2">
      <c r="AP204" s="10"/>
      <c r="AQ204" s="10"/>
    </row>
    <row r="205" spans="42:43" s="8" customFormat="1" x14ac:dyDescent="0.2">
      <c r="AP205" s="10"/>
      <c r="AQ205" s="10"/>
    </row>
    <row r="206" spans="42:43" s="8" customFormat="1" x14ac:dyDescent="0.2">
      <c r="AP206" s="10"/>
      <c r="AQ206" s="10"/>
    </row>
    <row r="207" spans="42:43" s="8" customFormat="1" x14ac:dyDescent="0.2">
      <c r="AP207" s="10"/>
      <c r="AQ207" s="10"/>
    </row>
    <row r="208" spans="42:43" s="8" customFormat="1" x14ac:dyDescent="0.2">
      <c r="AP208" s="10"/>
      <c r="AQ208" s="10"/>
    </row>
    <row r="209" spans="42:43" s="8" customFormat="1" x14ac:dyDescent="0.2">
      <c r="AP209" s="10"/>
      <c r="AQ209" s="10"/>
    </row>
    <row r="210" spans="42:43" s="8" customFormat="1" x14ac:dyDescent="0.2">
      <c r="AP210" s="10"/>
      <c r="AQ210" s="10"/>
    </row>
    <row r="211" spans="42:43" s="8" customFormat="1" x14ac:dyDescent="0.2">
      <c r="AP211" s="10"/>
      <c r="AQ211" s="10"/>
    </row>
    <row r="212" spans="42:43" s="8" customFormat="1" x14ac:dyDescent="0.2">
      <c r="AP212" s="10"/>
      <c r="AQ212" s="10"/>
    </row>
    <row r="213" spans="42:43" s="8" customFormat="1" x14ac:dyDescent="0.2">
      <c r="AP213" s="10"/>
      <c r="AQ213" s="10"/>
    </row>
    <row r="214" spans="42:43" s="8" customFormat="1" x14ac:dyDescent="0.2">
      <c r="AP214" s="10"/>
      <c r="AQ214" s="10"/>
    </row>
    <row r="215" spans="42:43" s="8" customFormat="1" x14ac:dyDescent="0.2">
      <c r="AP215" s="10"/>
      <c r="AQ215" s="10"/>
    </row>
    <row r="216" spans="42:43" s="8" customFormat="1" x14ac:dyDescent="0.2">
      <c r="AP216" s="10"/>
      <c r="AQ216" s="10"/>
    </row>
    <row r="217" spans="42:43" s="8" customFormat="1" x14ac:dyDescent="0.2">
      <c r="AP217" s="10"/>
      <c r="AQ217" s="10"/>
    </row>
    <row r="218" spans="42:43" s="8" customFormat="1" x14ac:dyDescent="0.2">
      <c r="AP218" s="10"/>
      <c r="AQ218" s="10"/>
    </row>
    <row r="219" spans="42:43" s="8" customFormat="1" x14ac:dyDescent="0.2">
      <c r="AP219" s="10"/>
      <c r="AQ219" s="10"/>
    </row>
    <row r="220" spans="42:43" s="8" customFormat="1" x14ac:dyDescent="0.2">
      <c r="AP220" s="10"/>
      <c r="AQ220" s="10"/>
    </row>
    <row r="221" spans="42:43" s="8" customFormat="1" x14ac:dyDescent="0.2">
      <c r="AP221" s="10"/>
      <c r="AQ221" s="10"/>
    </row>
    <row r="222" spans="42:43" s="8" customFormat="1" x14ac:dyDescent="0.2">
      <c r="AP222" s="10"/>
      <c r="AQ222" s="10"/>
    </row>
    <row r="223" spans="42:43" s="8" customFormat="1" x14ac:dyDescent="0.2">
      <c r="AP223" s="10"/>
      <c r="AQ223" s="10"/>
    </row>
    <row r="224" spans="42:43" s="8" customFormat="1" x14ac:dyDescent="0.2">
      <c r="AP224" s="10"/>
      <c r="AQ224" s="10"/>
    </row>
    <row r="225" spans="42:43" s="8" customFormat="1" x14ac:dyDescent="0.2">
      <c r="AP225" s="10"/>
      <c r="AQ225" s="10"/>
    </row>
    <row r="226" spans="42:43" s="8" customFormat="1" x14ac:dyDescent="0.2">
      <c r="AP226" s="10"/>
      <c r="AQ226" s="10"/>
    </row>
    <row r="227" spans="42:43" s="8" customFormat="1" x14ac:dyDescent="0.2">
      <c r="AP227" s="10"/>
      <c r="AQ227" s="10"/>
    </row>
    <row r="228" spans="42:43" s="8" customFormat="1" x14ac:dyDescent="0.2">
      <c r="AP228" s="10"/>
      <c r="AQ228" s="10"/>
    </row>
    <row r="229" spans="42:43" s="8" customFormat="1" x14ac:dyDescent="0.2">
      <c r="AP229" s="10"/>
      <c r="AQ229" s="10"/>
    </row>
    <row r="230" spans="42:43" s="8" customFormat="1" x14ac:dyDescent="0.2">
      <c r="AP230" s="10"/>
      <c r="AQ230" s="10"/>
    </row>
    <row r="231" spans="42:43" s="8" customFormat="1" x14ac:dyDescent="0.2">
      <c r="AP231" s="10"/>
      <c r="AQ231" s="10"/>
    </row>
    <row r="232" spans="42:43" s="8" customFormat="1" x14ac:dyDescent="0.2">
      <c r="AP232" s="10"/>
      <c r="AQ232" s="10"/>
    </row>
    <row r="233" spans="42:43" s="8" customFormat="1" x14ac:dyDescent="0.2">
      <c r="AP233" s="10"/>
      <c r="AQ233" s="10"/>
    </row>
    <row r="234" spans="42:43" s="8" customFormat="1" x14ac:dyDescent="0.2">
      <c r="AP234" s="10"/>
      <c r="AQ234" s="10"/>
    </row>
    <row r="235" spans="42:43" s="8" customFormat="1" x14ac:dyDescent="0.2">
      <c r="AP235" s="10"/>
      <c r="AQ235" s="10"/>
    </row>
    <row r="236" spans="42:43" s="8" customFormat="1" x14ac:dyDescent="0.2">
      <c r="AP236" s="10"/>
      <c r="AQ236" s="10"/>
    </row>
    <row r="237" spans="42:43" s="8" customFormat="1" x14ac:dyDescent="0.2">
      <c r="AP237" s="10"/>
      <c r="AQ237" s="10"/>
    </row>
    <row r="238" spans="42:43" s="8" customFormat="1" x14ac:dyDescent="0.2">
      <c r="AP238" s="10"/>
      <c r="AQ238" s="10"/>
    </row>
    <row r="239" spans="42:43" s="8" customFormat="1" x14ac:dyDescent="0.2">
      <c r="AP239" s="10"/>
      <c r="AQ239" s="10"/>
    </row>
    <row r="240" spans="42:43" s="8" customFormat="1" x14ac:dyDescent="0.2">
      <c r="AP240" s="10"/>
      <c r="AQ240" s="10"/>
    </row>
    <row r="241" spans="42:43" s="8" customFormat="1" x14ac:dyDescent="0.2">
      <c r="AP241" s="10"/>
      <c r="AQ241" s="10"/>
    </row>
    <row r="242" spans="42:43" s="8" customFormat="1" x14ac:dyDescent="0.2">
      <c r="AP242" s="10"/>
      <c r="AQ242" s="10"/>
    </row>
    <row r="243" spans="42:43" s="8" customFormat="1" x14ac:dyDescent="0.2">
      <c r="AP243" s="10"/>
      <c r="AQ243" s="10"/>
    </row>
    <row r="244" spans="42:43" s="8" customFormat="1" x14ac:dyDescent="0.2">
      <c r="AP244" s="10"/>
      <c r="AQ244" s="10"/>
    </row>
    <row r="245" spans="42:43" s="8" customFormat="1" x14ac:dyDescent="0.2">
      <c r="AP245" s="10"/>
      <c r="AQ245" s="10"/>
    </row>
    <row r="246" spans="42:43" s="8" customFormat="1" x14ac:dyDescent="0.2">
      <c r="AP246" s="10"/>
      <c r="AQ246" s="10"/>
    </row>
    <row r="247" spans="42:43" s="8" customFormat="1" x14ac:dyDescent="0.2">
      <c r="AP247" s="10"/>
      <c r="AQ247" s="10"/>
    </row>
    <row r="248" spans="42:43" s="8" customFormat="1" x14ac:dyDescent="0.2">
      <c r="AP248" s="10"/>
      <c r="AQ248" s="10"/>
    </row>
    <row r="249" spans="42:43" s="8" customFormat="1" x14ac:dyDescent="0.2">
      <c r="AP249" s="10"/>
      <c r="AQ249" s="10"/>
    </row>
    <row r="250" spans="42:43" s="8" customFormat="1" x14ac:dyDescent="0.2">
      <c r="AP250" s="10"/>
      <c r="AQ250" s="10"/>
    </row>
    <row r="251" spans="42:43" s="8" customFormat="1" x14ac:dyDescent="0.2">
      <c r="AP251" s="10"/>
      <c r="AQ251" s="10"/>
    </row>
    <row r="252" spans="42:43" s="8" customFormat="1" x14ac:dyDescent="0.2">
      <c r="AP252" s="10"/>
      <c r="AQ252" s="10"/>
    </row>
    <row r="253" spans="42:43" s="8" customFormat="1" x14ac:dyDescent="0.2">
      <c r="AP253" s="10"/>
      <c r="AQ253" s="10"/>
    </row>
    <row r="254" spans="42:43" s="8" customFormat="1" x14ac:dyDescent="0.2">
      <c r="AP254" s="10"/>
      <c r="AQ254" s="10"/>
    </row>
    <row r="255" spans="42:43" s="8" customFormat="1" x14ac:dyDescent="0.2">
      <c r="AP255" s="10"/>
      <c r="AQ255" s="10"/>
    </row>
    <row r="256" spans="42:43" s="8" customFormat="1" x14ac:dyDescent="0.2">
      <c r="AP256" s="10"/>
      <c r="AQ256" s="10"/>
    </row>
    <row r="257" spans="1:43" s="8" customFormat="1" x14ac:dyDescent="0.2">
      <c r="AP257" s="10"/>
      <c r="AQ257" s="10"/>
    </row>
    <row r="258" spans="1:43" s="8" customFormat="1" x14ac:dyDescent="0.2">
      <c r="AP258" s="10"/>
      <c r="AQ258" s="10"/>
    </row>
    <row r="259" spans="1:43" s="8" customFormat="1" x14ac:dyDescent="0.2">
      <c r="AP259" s="10"/>
      <c r="AQ259" s="10"/>
    </row>
    <row r="260" spans="1:43" s="8" customFormat="1" x14ac:dyDescent="0.2">
      <c r="AP260" s="10"/>
      <c r="AQ260" s="10"/>
    </row>
    <row r="261" spans="1:43" s="8" customFormat="1" x14ac:dyDescent="0.2">
      <c r="AP261" s="10"/>
      <c r="AQ261" s="10"/>
    </row>
    <row r="262" spans="1:43" s="8" customFormat="1" x14ac:dyDescent="0.2">
      <c r="AP262" s="10"/>
      <c r="AQ262" s="10"/>
    </row>
    <row r="263" spans="1:43" s="8" customFormat="1" x14ac:dyDescent="0.2">
      <c r="AP263" s="10"/>
      <c r="AQ263" s="10"/>
    </row>
    <row r="264" spans="1:43" s="8" customFormat="1" x14ac:dyDescent="0.2">
      <c r="AP264" s="10"/>
      <c r="AQ264" s="10"/>
    </row>
    <row r="265" spans="1:43" s="8" customFormat="1" x14ac:dyDescent="0.2">
      <c r="AP265" s="10"/>
      <c r="AQ265" s="10"/>
    </row>
    <row r="266" spans="1:43" s="8" customFormat="1" x14ac:dyDescent="0.2">
      <c r="AP266" s="10"/>
      <c r="AQ266" s="10"/>
    </row>
    <row r="267" spans="1:43" s="8" customForma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AP267" s="10"/>
      <c r="AQ267" s="10"/>
    </row>
    <row r="268" spans="1:43" s="8" customForma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AP268" s="10"/>
      <c r="AQ268" s="10"/>
    </row>
  </sheetData>
  <mergeCells count="5">
    <mergeCell ref="B2:B5"/>
    <mergeCell ref="A2:A5"/>
    <mergeCell ref="C2:C5"/>
    <mergeCell ref="D2:K4"/>
    <mergeCell ref="A1:K1"/>
  </mergeCells>
  <conditionalFormatting sqref="D6 A6">
    <cfRule type="cellIs" dxfId="2" priority="17" stopIfTrue="1" operator="equal">
      <formula>$T$1</formula>
    </cfRule>
  </conditionalFormatting>
  <conditionalFormatting sqref="J6">
    <cfRule type="cellIs" dxfId="1" priority="8" operator="greaterThan">
      <formula>33</formula>
    </cfRule>
  </conditionalFormatting>
  <conditionalFormatting sqref="C6">
    <cfRule type="duplicateValues" dxfId="0" priority="19"/>
  </conditionalFormatting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Средние значения цен </vt:lpstr>
      <vt:lpstr>'Средние значения цен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Веселов Алексей Леонидович</dc:creator>
  <cp:lastModifiedBy>Лебедева Юлия Владимировна</cp:lastModifiedBy>
  <cp:lastPrinted>2021-11-22T12:26:38Z</cp:lastPrinted>
  <dcterms:created xsi:type="dcterms:W3CDTF">2018-02-20T09:12:58Z</dcterms:created>
  <dcterms:modified xsi:type="dcterms:W3CDTF">2026-08-20T10:57:14Z</dcterms:modified>
</cp:coreProperties>
</file>