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B60BFE5-CDFA-4860-A2B5-2311A9ACF5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<sst xmlns="http://schemas.openxmlformats.org/spreadsheetml/2006/main" count="17" uniqueCount="17">
  <si>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</si>
  <si>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</si>
  <si>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</si>
  <si>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</si>
  <si>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</si>
  <si>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</si>
  <si>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</si>
  <si>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</si>
  <si>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</si>
  <si>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</si>
  <si>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</si>
  <si>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</si>
  <si>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</si>
  <si>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</si>
  <si>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t>Цена договора определякется общей стоимостью услуг и включает в себя все затраты Поставщика, связанные с исполнением настоящего договора</t>
  </si>
  <si>
    <t xml:space="preserve">Обоснование начальной (максимальной) цены договора на услуги групповую организованныю перевозку детей
</t>
  </si>
  <si>
    <t>Групповая организованная перевозка детей: 07.09.26 в 06:00 АП Толмачева - ЖД Новосибирск - г. Кемерово, ул. Марковцева д.5 - 35 чел;  07.09.26  в 10:00 АП Толмачева г.Новосибирск - г. Кемерово, ул. Марковцева д.5 - 40 чел;  07.09.26 в 10:00  г. Новосибирск - г. Кемреово ул. Марковцева д.5 -29 чел.; 09.09.26г  г. Кемерово, ул. Марковцева д.5 в 11:00 - АП Толмачева г. Новосибирск к 17:00 - 14 чел; 09.09.26 в 14:00 г. Кемерово, ул. Марковцева д.5 - ЖД Новосибирск к 20:30 - 43 чел; 09.09.26 в 13:00 г. Кемерово, ул. Марковцева д.5 - АП Толмачево к 20:00 - 51 чел.                    ОКПД2:  49.39.33.000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</si>
</sst>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G4" sqref="G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9</v>
      </c>
    </row>
    <row r="3" spans="1:11" ht="75" customHeight="1" x14ac:dyDescent="0.25">
      <c r="A3" s="14"/>
      <c r="B3" s="14"/>
      <c r="C3" s="19"/>
      <c r="D3" s="19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4"/>
    </row>
    <row r="4" spans="1:11" s="7" customFormat="1" ht="259.5" customHeight="1" x14ac:dyDescent="0.25">
      <c r="A4" s="9">
        <v>1</v>
      </c>
      <c r="B4" s="8" t="s">
        <v>16</v>
      </c>
      <c r="C4" s="10" t="s">
        <v>13</v>
      </c>
      <c r="D4" s="11">
        <v>1</v>
      </c>
      <c r="E4" s="12">
        <v>450000</v>
      </c>
      <c r="F4" s="12">
        <v>458000</v>
      </c>
      <c r="G4" s="13">
        <v>442000</v>
      </c>
      <c r="H4" s="4">
        <f>(E4+F4+G4)/3</f>
        <v>450000</v>
      </c>
      <c r="I4" s="4">
        <f t="shared" ref="I4" si="0">STDEV(E4:G4)</f>
        <v>8000</v>
      </c>
      <c r="J4" s="5">
        <f t="shared" ref="J4" si="1">I4/H4*100</f>
        <v>1.7777777777777777</v>
      </c>
      <c r="K4" s="6">
        <f t="shared" ref="K4" si="2">H4*D4</f>
        <v>450000</v>
      </c>
    </row>
    <row r="6" spans="1:11" ht="19.5" customHeight="1" x14ac:dyDescent="0.25">
      <c r="A6" s="17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2026-08-24T02:29:30Z</dcterms:modified>
</cp:coreProperties>
</file>