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.220\закупки\ГОСУДАРСТВЕННЫЕ КОНТРАКТЫ\2026\п. 4 ч. 1 ст. 93\ГК № от   Освидетельствование лифтов\НА ОПУБЛИКОВАНИЕ\"/>
    </mc:Choice>
  </mc:AlternateContent>
  <bookViews>
    <workbookView xWindow="0" yWindow="0" windowWidth="28800" windowHeight="12000"/>
  </bookViews>
  <sheets>
    <sheet name=" Обоснование" sheetId="6" r:id="rId1"/>
  </sheets>
  <calcPr calcId="162913"/>
</workbook>
</file>

<file path=xl/calcChain.xml><?xml version="1.0" encoding="utf-8"?>
<calcChain xmlns="http://schemas.openxmlformats.org/spreadsheetml/2006/main">
  <c r="H14" i="6" l="1"/>
</calcChain>
</file>

<file path=xl/sharedStrings.xml><?xml version="1.0" encoding="utf-8"?>
<sst xmlns="http://schemas.openxmlformats.org/spreadsheetml/2006/main" count="26" uniqueCount="24">
  <si>
    <t>Кол-во</t>
  </si>
  <si>
    <t>Ед. изм.</t>
  </si>
  <si>
    <t>№ п/п</t>
  </si>
  <si>
    <t>Белгородский областной суд</t>
  </si>
  <si>
    <t xml:space="preserve">Ценовая информация </t>
  </si>
  <si>
    <t>Цена за ед., руб.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</si>
  <si>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ИТОГО начальная (максимальная) цена контракта:</t>
  </si>
  <si>
    <t xml:space="preserve">Информация  о валюте, используемой для  формирования цены контракта и расчетов с поставщиком: Российский рубль.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 в связи с тем, что цена контракта выражена в рублях Российской Федерации, порядок применения официального курса иностранной валюты к рублю Российской Федерации не установлен.
</t>
  </si>
  <si>
    <t>Наименование товара</t>
  </si>
  <si>
    <t>Документ подписан ЭП</t>
  </si>
  <si>
    <t>Контрактный управляющий - Сурченко А.М.</t>
  </si>
  <si>
    <t>Начальная (максимальная) цена контракта</t>
  </si>
  <si>
    <t xml:space="preserve">При выборе метода определения Н(М)ЦК государственный заказчик руководствовался принципом эффективности использования бюджетных средств предусматривающим,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(результативности).
В результате исследования рынка, проведенного по инициативегосударственного заказчика, начальная (максимальная) цена контракта установлена по минимальной цене.
Информация о ценах услуг получена с учетом сопоставимых с условиями закупки коммерческих и (или) финансовых условий оказания услуг (в том числе с учетом доставки товаров до местонахождения государственного заказчика).
</t>
  </si>
  <si>
    <t xml:space="preserve">Для расчета начальной (максимальной) цены государственного контракта применяется приоритетный метод - метод сопоставимых рыночных цен (анализа рынка). В соответствии с ч.2 ст.22 Федерального закона от 05.04.2013  № 44-ФЗ для изучения рыночных цен (анализа рынка) использовалась информация о рыночных ценах на данный вид товаров, полученная по запросу государственного заказчика.  В результате анализа рынка по инициативе государственного заказчика, в целях соблюдения принципа эффективности осуществления закупок, получены 3 предложения. </t>
  </si>
  <si>
    <t>1.</t>
  </si>
  <si>
    <t xml:space="preserve">Приложение № 3. ОБОСНОВАНИЕ НАЧАЛЬНОЙ (МАКСИМАЛЬНОЙ) ЦЕНЫ КОНТРАКТА, НАЧАЛЬНЫХ ЦЕН ЕДИНИЦ ТОВАРА, РАБОТЫ, УСЛУГИ 
</t>
  </si>
  <si>
    <r>
      <t>Объект закупки:</t>
    </r>
    <r>
      <rPr>
        <b/>
        <sz val="10"/>
        <rFont val="Times New Roman"/>
        <family val="1"/>
        <charset val="204"/>
      </rPr>
      <t xml:space="preserve"> оказание услуг по оценке соответствия лифтов в форме периодического технического освидетельствования и электроизмерительные работы на лифтах. </t>
    </r>
    <r>
      <rPr>
        <sz val="10"/>
        <color theme="1"/>
        <rFont val="Times New Roman"/>
        <family val="1"/>
        <charset val="204"/>
      </rPr>
      <t>Описание объекта закупки изложено в Приложении № 1 "Описание объекта  закупки" к извещению.</t>
    </r>
  </si>
  <si>
    <t>Оказание услуг по оценке соответствия лифтов в форме периодического технического освидетельствования и электроизмерительные работы на лифтах</t>
  </si>
  <si>
    <t>условная единица</t>
  </si>
  <si>
    <t>Предложение 1 вх. № 2790 от 03.03.2026</t>
  </si>
  <si>
    <t>Предложение 2          вх. № 2791 от 03.03.2026</t>
  </si>
  <si>
    <t>Предложение 3 вх. № 2789 от 03.03.2026</t>
  </si>
  <si>
    <t>Начальная (максимальная) цена контракта - 24 460  (двадцать четыре тысячи четыреста шестьдесят) рублей 00 копеек</t>
  </si>
  <si>
    <t>Дата составления: 11.06.2026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</si>
</sst>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horizontal="left" vertical="center"/>
    </xf>
    <xf numFmtId="0" fontId="2" fillId="0" borderId="0">
      <alignment horizontal="center" vertical="center"/>
    </xf>
  </cellStyleXfs>
  <cellXfs count="36">
    <xf numFmtId="0" fontId="0" fillId="0" borderId="0" xfId="0"/>
    <xf numFmtId="0" fontId="4" fillId="0" borderId="0" xfId="1" applyFont="1"/>
    <xf numFmtId="0" fontId="3" fillId="0" borderId="0" xfId="1" applyFont="1"/>
    <xf numFmtId="0" fontId="4" fillId="0" borderId="0" xfId="1" applyFont="1" applyBorder="1" applyAlignment="1">
      <alignment horizontal="center"/>
    </xf>
    <xf numFmtId="0" fontId="5" fillId="0" borderId="3" xfId="1" applyFont="1" applyBorder="1" applyAlignment="1"/>
    <xf numFmtId="0" fontId="9" fillId="0" borderId="1" xfId="0" applyFont="1" applyBorder="1" applyAlignment="1">
      <alignment horizontal="center" vertical="center" wrapText="1"/>
    </xf>
    <xf numFmtId="0" fontId="5" fillId="0" borderId="0" xfId="1" applyFont="1" applyBorder="1" applyAlignment="1"/>
    <xf numFmtId="0" fontId="5" fillId="0" borderId="0" xfId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2" fontId="4" fillId="0" borderId="0" xfId="1" applyNumberFormat="1" applyFont="1"/>
    <xf numFmtId="2" fontId="10" fillId="0" borderId="0" xfId="1" applyNumberFormat="1" applyFont="1" applyBorder="1" applyAlignment="1"/>
    <xf numFmtId="2" fontId="13" fillId="0" borderId="1" xfId="1" applyNumberFormat="1" applyFont="1" applyFill="1" applyBorder="1" applyAlignment="1">
      <alignment horizontal="center" vertical="center"/>
    </xf>
    <xf numFmtId="2" fontId="13" fillId="0" borderId="1" xfId="1" applyNumberFormat="1" applyFont="1" applyBorder="1"/>
    <xf numFmtId="0" fontId="11" fillId="0" borderId="0" xfId="1" applyFont="1"/>
    <xf numFmtId="14" fontId="11" fillId="0" borderId="0" xfId="1" applyNumberFormat="1" applyFont="1" applyFill="1"/>
    <xf numFmtId="0" fontId="5" fillId="3" borderId="5" xfId="1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right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1" fillId="0" borderId="7" xfId="1" applyFont="1" applyBorder="1" applyAlignment="1">
      <alignment horizont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</cellXfs>
  <cellStyles count="4">
    <cellStyle name="Excel Built-in Normal" xfId="1"/>
    <cellStyle name="S10" xfId="2"/>
    <cellStyle name="S9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topLeftCell="A2" zoomScale="80" zoomScaleNormal="80" workbookViewId="0">
      <selection activeCell="N14" sqref="N14"/>
    </sheetView>
  </sheetViews>
  <sheetFormatPr defaultColWidth="9.28515625" defaultRowHeight="12" x14ac:dyDescent="0.2"/>
  <cols>
    <col min="1" max="1" width="5" style="1" customWidth="1"/>
    <col min="2" max="2" width="41.7109375" style="1" customWidth="1"/>
    <col min="3" max="3" width="10" style="1" customWidth="1"/>
    <col min="4" max="4" width="8.28515625" style="1" customWidth="1"/>
    <col min="5" max="5" width="15.42578125" style="1" customWidth="1"/>
    <col min="6" max="6" width="15.85546875" style="1" customWidth="1"/>
    <col min="7" max="7" width="14.85546875" style="1" customWidth="1"/>
    <col min="8" max="8" width="15.28515625" style="1" customWidth="1"/>
    <col min="9" max="16384" width="9.28515625" style="1"/>
  </cols>
  <sheetData>
    <row r="1" spans="1:8" ht="12" hidden="1" customHeight="1" x14ac:dyDescent="0.2"/>
    <row r="3" spans="1:8" ht="27" customHeight="1" x14ac:dyDescent="0.2">
      <c r="A3" s="20" t="s">
        <v>15</v>
      </c>
      <c r="B3" s="21"/>
      <c r="C3" s="21"/>
      <c r="D3" s="21"/>
      <c r="E3" s="21"/>
      <c r="F3" s="21"/>
      <c r="G3" s="21"/>
    </row>
    <row r="4" spans="1:8" ht="19.5" customHeight="1" x14ac:dyDescent="0.2">
      <c r="A4" s="22" t="s">
        <v>3</v>
      </c>
      <c r="B4" s="22"/>
      <c r="C4" s="22"/>
      <c r="D4" s="22"/>
      <c r="E4" s="22"/>
      <c r="F4" s="22"/>
      <c r="G4" s="22"/>
    </row>
    <row r="5" spans="1:8" ht="51" customHeight="1" x14ac:dyDescent="0.2">
      <c r="A5" s="26" t="s">
        <v>16</v>
      </c>
      <c r="B5" s="26"/>
      <c r="C5" s="26"/>
      <c r="D5" s="26"/>
      <c r="E5" s="26"/>
      <c r="F5" s="26"/>
      <c r="G5" s="26"/>
      <c r="H5" s="26"/>
    </row>
    <row r="6" spans="1:8" ht="77.25" customHeight="1" x14ac:dyDescent="0.2">
      <c r="A6" s="26" t="s">
        <v>13</v>
      </c>
      <c r="B6" s="26"/>
      <c r="C6" s="26"/>
      <c r="D6" s="26"/>
      <c r="E6" s="26"/>
      <c r="F6" s="26"/>
      <c r="G6" s="26"/>
      <c r="H6" s="26"/>
    </row>
    <row r="7" spans="1:8" ht="114" customHeight="1" x14ac:dyDescent="0.2">
      <c r="A7" s="27" t="s">
        <v>12</v>
      </c>
      <c r="B7" s="27"/>
      <c r="C7" s="27"/>
      <c r="D7" s="27"/>
      <c r="E7" s="27"/>
      <c r="F7" s="27"/>
      <c r="G7" s="27"/>
      <c r="H7" s="27"/>
    </row>
    <row r="8" spans="1:8" ht="42.75" customHeight="1" x14ac:dyDescent="0.2">
      <c r="A8" s="28" t="s">
        <v>7</v>
      </c>
      <c r="B8" s="28"/>
      <c r="C8" s="28"/>
      <c r="D8" s="28"/>
      <c r="E8" s="28"/>
      <c r="F8" s="28"/>
      <c r="G8" s="28"/>
      <c r="H8" s="28"/>
    </row>
    <row r="9" spans="1:8" ht="12.75" x14ac:dyDescent="0.2">
      <c r="A9" s="3"/>
      <c r="B9" s="3"/>
      <c r="C9" s="3"/>
      <c r="D9" s="3"/>
      <c r="E9" s="32"/>
      <c r="F9" s="32"/>
      <c r="G9" s="32"/>
    </row>
    <row r="10" spans="1:8" ht="42" customHeight="1" x14ac:dyDescent="0.2">
      <c r="A10" s="23" t="s">
        <v>2</v>
      </c>
      <c r="B10" s="23" t="s">
        <v>8</v>
      </c>
      <c r="C10" s="23" t="s">
        <v>1</v>
      </c>
      <c r="D10" s="23" t="s">
        <v>0</v>
      </c>
      <c r="E10" s="33" t="s">
        <v>4</v>
      </c>
      <c r="F10" s="34"/>
      <c r="G10" s="35"/>
      <c r="H10" s="29" t="s">
        <v>11</v>
      </c>
    </row>
    <row r="11" spans="1:8" ht="63.75" customHeight="1" x14ac:dyDescent="0.2">
      <c r="A11" s="24"/>
      <c r="B11" s="24"/>
      <c r="C11" s="24"/>
      <c r="D11" s="24"/>
      <c r="E11" s="8" t="s">
        <v>19</v>
      </c>
      <c r="F11" s="10" t="s">
        <v>20</v>
      </c>
      <c r="G11" s="18" t="s">
        <v>21</v>
      </c>
      <c r="H11" s="30"/>
    </row>
    <row r="12" spans="1:8" s="2" customFormat="1" ht="21" customHeight="1" x14ac:dyDescent="0.2">
      <c r="A12" s="25"/>
      <c r="B12" s="25"/>
      <c r="C12" s="25"/>
      <c r="D12" s="25"/>
      <c r="E12" s="8" t="s">
        <v>5</v>
      </c>
      <c r="F12" s="8" t="s">
        <v>5</v>
      </c>
      <c r="G12" s="8" t="s">
        <v>5</v>
      </c>
      <c r="H12" s="31"/>
    </row>
    <row r="13" spans="1:8" s="2" customFormat="1" ht="67.5" customHeight="1" x14ac:dyDescent="0.2">
      <c r="A13" s="5" t="s">
        <v>14</v>
      </c>
      <c r="B13" s="11" t="s">
        <v>17</v>
      </c>
      <c r="C13" s="5" t="s">
        <v>18</v>
      </c>
      <c r="D13" s="5">
        <v>1</v>
      </c>
      <c r="E13" s="9">
        <v>24460</v>
      </c>
      <c r="F13" s="9">
        <v>25640</v>
      </c>
      <c r="G13" s="9">
        <v>25400</v>
      </c>
      <c r="H13" s="14">
        <v>24460</v>
      </c>
    </row>
    <row r="14" spans="1:8" ht="12.75" customHeight="1" x14ac:dyDescent="0.2">
      <c r="A14" s="4"/>
      <c r="B14" s="19" t="s">
        <v>6</v>
      </c>
      <c r="C14" s="19"/>
      <c r="D14" s="19"/>
      <c r="E14" s="19"/>
      <c r="F14" s="19"/>
      <c r="G14" s="19"/>
      <c r="H14" s="15">
        <f>SUM(H13:H13)</f>
        <v>24460</v>
      </c>
    </row>
    <row r="15" spans="1:8" ht="12.75" x14ac:dyDescent="0.2">
      <c r="A15" s="6"/>
      <c r="B15" s="6"/>
      <c r="C15" s="6"/>
      <c r="D15" s="7"/>
      <c r="E15" s="13"/>
      <c r="F15" s="13"/>
      <c r="G15" s="13"/>
    </row>
    <row r="16" spans="1:8" ht="14.25" customHeight="1" x14ac:dyDescent="0.2">
      <c r="B16" s="16" t="s">
        <v>22</v>
      </c>
      <c r="C16" s="16"/>
      <c r="D16" s="16"/>
      <c r="E16" s="16"/>
      <c r="F16" s="16"/>
      <c r="G16" s="16"/>
      <c r="H16" s="16"/>
    </row>
    <row r="17" spans="2:8" ht="0.75" hidden="1" customHeight="1" x14ac:dyDescent="0.2">
      <c r="B17" s="16"/>
    </row>
    <row r="18" spans="2:8" ht="12.75" x14ac:dyDescent="0.2">
      <c r="B18" s="17" t="s">
        <v>23</v>
      </c>
      <c r="F18" s="12"/>
      <c r="H18" s="12"/>
    </row>
    <row r="19" spans="2:8" ht="12.75" x14ac:dyDescent="0.2">
      <c r="B19" s="16" t="s">
        <v>10</v>
      </c>
    </row>
    <row r="20" spans="2:8" ht="12.75" x14ac:dyDescent="0.2">
      <c r="B20" s="16" t="s">
        <v>9</v>
      </c>
    </row>
  </sheetData>
  <sheetProtection selectLockedCells="1" selectUnlockedCells="1"/>
  <mergeCells count="14">
    <mergeCell ref="B14:G14"/>
    <mergeCell ref="A3:G3"/>
    <mergeCell ref="A4:G4"/>
    <mergeCell ref="C10:C12"/>
    <mergeCell ref="B10:B12"/>
    <mergeCell ref="A10:A12"/>
    <mergeCell ref="D10:D12"/>
    <mergeCell ref="A5:H5"/>
    <mergeCell ref="A6:H6"/>
    <mergeCell ref="A7:H7"/>
    <mergeCell ref="A8:H8"/>
    <mergeCell ref="H10:H12"/>
    <mergeCell ref="E9:G9"/>
    <mergeCell ref="E10:G10"/>
  </mergeCells>
  <phoneticPr fontId="6" type="noConversion"/>
  <pageMargins left="0.55118110236220474" right="0.59055118110236227" top="0.6692913385826772" bottom="0.59055118110236227" header="0.15748031496062992" footer="0.27559055118110237"/>
  <pageSetup paperSize="9" scale="67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Обоснование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Кононова</dc:creator>
  <cp:lastModifiedBy>user_1</cp:lastModifiedBy>
  <cp:lastPrinted>2024-04-19T05:15:22Z</cp:lastPrinted>
  <dcterms:created xsi:type="dcterms:W3CDTF">2013-01-30T02:33:10Z</dcterms:created>
  <dcterms:modified xsi:type="dcterms:W3CDTF">2026-06-11T08:20:59Z</dcterms:modified>
</cp:coreProperties>
</file>