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/>
  <c r="D8"/>
  <c r="E8"/>
  <c r="E9" l="1"/>
  <c r="C9"/>
  <c r="F7"/>
  <c r="F8" s="1"/>
  <c r="D9" l="1"/>
  <c r="F9"/>
</calcChain>
</file>

<file path=xl/sharedStrings.xml><?xml version="1.0" encoding="utf-8"?>
<sst xmlns="http://schemas.openxmlformats.org/spreadsheetml/2006/main" count="23" uniqueCount="21">
  <si>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</si>
  <si>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</si>
  <si>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</si>
  <si>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</si>
  <si>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</si>
  <si>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</si>
  <si>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</si>
  <si>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</si>
  <si>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</si>
  <si>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</si>
  <si>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</si>
  <si>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</si>
  <si>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</si>
  <si>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№2 (источник информации)</t>
  </si>
  <si>
    <t>№3 (источник информации)</t>
  </si>
  <si>
    <t>Количество, шт</t>
  </si>
  <si>
    <t>Поставка запасных частей для ремонта автомобиля собственными силами</t>
  </si>
  <si>
    <t>КП № 2 от 15.04.2026</t>
  </si>
  <si>
    <t>КП № 8 от 15.04.2026</t>
  </si>
  <si>
    <t>КП № 29 от 15.04.2026</t>
  </si>
  <si>
    <t xml:space="preserve"> замок зажигания Форд Фокус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</si>
</sst>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tabSelected="1" zoomScale="130" zoomScaleNormal="130" workbookViewId="0">
      <selection activeCell="C12" sqref="C12:F14"/>
    </sheetView>
  </sheetViews>
  <sheetFormatPr defaultRowHeight="15"/>
  <cols>
    <col min="1" max="1" width="13.28515625" style="1" customWidth="1"/>
    <col min="2" max="2" width="24.42578125" style="2" customWidth="1"/>
    <col min="3" max="3" width="31.85546875" style="35" customWidth="1"/>
    <col min="4" max="4" width="30.85546875" style="1" customWidth="1"/>
    <col min="5" max="5" width="31.7109375" style="1" customWidth="1"/>
    <col min="6" max="6" width="15.85546875" style="1" customWidth="1"/>
    <col min="7" max="8" width="9.28515625" style="3" customWidth="1"/>
    <col min="9" max="9" width="8.5703125" customWidth="1"/>
    <col min="10" max="1020" width="8.5703125" style="3" customWidth="1"/>
    <col min="1021" max="1025" width="8.5703125" customWidth="1"/>
  </cols>
  <sheetData>
    <row r="1" spans="1:1024" s="1" customFormat="1" ht="23.45" customHeight="1">
      <c r="A1" s="41" t="s">
        <v>0</v>
      </c>
      <c r="B1" s="41"/>
      <c r="C1" s="41"/>
      <c r="D1" s="41"/>
      <c r="E1" s="41"/>
      <c r="F1" s="41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29.25" customHeight="1" thickBot="1">
      <c r="A2" s="42" t="s">
        <v>16</v>
      </c>
      <c r="B2" s="42"/>
      <c r="C2" s="42"/>
      <c r="D2" s="42"/>
      <c r="E2" s="42"/>
      <c r="F2" s="42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30" t="s">
        <v>12</v>
      </c>
      <c r="D3" s="15" t="s">
        <v>13</v>
      </c>
      <c r="E3" s="15" t="s">
        <v>14</v>
      </c>
      <c r="F3" s="16" t="s">
        <v>3</v>
      </c>
      <c r="H3" s="5"/>
      <c r="I3" s="5"/>
      <c r="AMG3" s="5"/>
      <c r="AMH3" s="5"/>
      <c r="AMI3" s="5"/>
      <c r="AMJ3" s="5"/>
    </row>
    <row r="4" spans="1:1024" ht="26.25" customHeight="1">
      <c r="A4" s="46">
        <v>1</v>
      </c>
      <c r="B4" s="17" t="s">
        <v>4</v>
      </c>
      <c r="C4" s="31" t="s">
        <v>20</v>
      </c>
      <c r="D4" s="31" t="s">
        <v>20</v>
      </c>
      <c r="E4" s="31" t="s">
        <v>20</v>
      </c>
      <c r="F4" s="18"/>
      <c r="H4" s="5"/>
      <c r="I4" s="5"/>
      <c r="AMG4" s="5"/>
      <c r="AMH4" s="5"/>
      <c r="AMI4" s="5"/>
      <c r="AMJ4" s="5"/>
    </row>
    <row r="5" spans="1:1024" ht="25.5" customHeight="1">
      <c r="A5" s="47"/>
      <c r="B5" s="8" t="s">
        <v>5</v>
      </c>
      <c r="C5" s="32"/>
      <c r="D5" s="32"/>
      <c r="E5" s="32"/>
      <c r="F5" s="19"/>
      <c r="H5" s="5"/>
      <c r="I5" s="5"/>
      <c r="AMG5" s="5"/>
      <c r="AMH5" s="5"/>
      <c r="AMI5" s="5"/>
      <c r="AMJ5" s="5"/>
    </row>
    <row r="6" spans="1:1024" ht="14.25" customHeight="1">
      <c r="A6" s="47"/>
      <c r="B6" s="9" t="s">
        <v>15</v>
      </c>
      <c r="C6" s="36">
        <v>1</v>
      </c>
      <c r="D6" s="36">
        <v>1</v>
      </c>
      <c r="E6" s="36">
        <v>1</v>
      </c>
      <c r="F6" s="19"/>
      <c r="H6" s="5"/>
      <c r="I6" s="5"/>
      <c r="AMG6" s="5"/>
      <c r="AMH6" s="5"/>
      <c r="AMI6" s="5"/>
      <c r="AMJ6" s="5"/>
    </row>
    <row r="7" spans="1:1024" ht="12.75" customHeight="1">
      <c r="A7" s="47"/>
      <c r="B7" s="9" t="s">
        <v>6</v>
      </c>
      <c r="C7" s="32">
        <v>9900</v>
      </c>
      <c r="D7" s="32">
        <v>10300</v>
      </c>
      <c r="E7" s="32">
        <v>10430</v>
      </c>
      <c r="F7" s="19">
        <f>ROUND(AVERAGE(C7:E7),2)</f>
        <v>10210</v>
      </c>
      <c r="H7" s="5"/>
      <c r="I7" s="5"/>
      <c r="AMG7" s="5"/>
      <c r="AMH7" s="5"/>
      <c r="AMI7" s="5"/>
      <c r="AMJ7" s="5"/>
    </row>
    <row r="8" spans="1:1024" ht="16.5" customHeight="1" thickBot="1">
      <c r="A8" s="48"/>
      <c r="B8" s="20" t="s">
        <v>7</v>
      </c>
      <c r="C8" s="33">
        <f>$C6*C7</f>
        <v>9900</v>
      </c>
      <c r="D8" s="33">
        <f>$C6*D7</f>
        <v>10300</v>
      </c>
      <c r="E8" s="33">
        <f>$C6*E7</f>
        <v>10430</v>
      </c>
      <c r="F8" s="21">
        <f>$C6*F7</f>
        <v>10210</v>
      </c>
      <c r="H8" s="5"/>
      <c r="I8" s="5"/>
      <c r="AMG8" s="5"/>
      <c r="AMH8" s="5"/>
      <c r="AMI8" s="5"/>
      <c r="AMJ8" s="5"/>
    </row>
    <row r="9" spans="1:1024" ht="33.75" customHeight="1" thickBot="1">
      <c r="A9" s="22"/>
      <c r="B9" s="23" t="s">
        <v>8</v>
      </c>
      <c r="C9" s="24">
        <f>SUMIF(B4:B8,B8,C4:C8)</f>
        <v>9900</v>
      </c>
      <c r="D9" s="24">
        <f>SUMIF(B4:B8,B8,D4:D8)</f>
        <v>10300</v>
      </c>
      <c r="E9" s="24">
        <f>SUMIF(B4:B8,B8,E4:E8)</f>
        <v>10430</v>
      </c>
      <c r="F9" s="24">
        <f>SUMIF(B4:B8,B8,F4:F8)</f>
        <v>10210</v>
      </c>
      <c r="I9" s="5"/>
      <c r="AMG9" s="5"/>
      <c r="AMH9" s="5"/>
      <c r="AMI9" s="5"/>
      <c r="AMJ9" s="5"/>
    </row>
    <row r="10" spans="1:1024" ht="15.75" thickBot="1">
      <c r="A10" s="43"/>
      <c r="B10" s="43"/>
      <c r="C10" s="43"/>
      <c r="D10" s="43"/>
      <c r="E10" s="43"/>
      <c r="F10" s="43"/>
      <c r="I10" s="5"/>
      <c r="AMG10" s="5"/>
      <c r="AMH10" s="5"/>
      <c r="AMI10" s="5"/>
      <c r="AMJ10" s="5"/>
    </row>
    <row r="11" spans="1:1024" ht="42.75" customHeight="1">
      <c r="A11" s="25" t="s">
        <v>9</v>
      </c>
      <c r="B11" s="26" t="s">
        <v>10</v>
      </c>
      <c r="C11" s="44" t="s">
        <v>11</v>
      </c>
      <c r="D11" s="44"/>
      <c r="E11" s="44"/>
      <c r="F11" s="45"/>
      <c r="I11" s="5"/>
      <c r="AMG11" s="5"/>
      <c r="AMH11" s="5"/>
      <c r="AMI11" s="5"/>
      <c r="AMJ11" s="5"/>
    </row>
    <row r="12" spans="1:1024" s="1" customFormat="1" ht="18.600000000000001" customHeight="1">
      <c r="A12" s="27">
        <v>1</v>
      </c>
      <c r="B12" s="10" t="s">
        <v>17</v>
      </c>
      <c r="C12" s="37"/>
      <c r="D12" s="37"/>
      <c r="E12" s="37"/>
      <c r="F12" s="38"/>
      <c r="I12" s="5"/>
      <c r="AMG12" s="5"/>
      <c r="AMH12" s="5"/>
      <c r="AMI12" s="5"/>
      <c r="AMJ12" s="5"/>
    </row>
    <row r="13" spans="1:1024" ht="15" customHeight="1">
      <c r="A13" s="27">
        <v>2</v>
      </c>
      <c r="B13" s="10" t="s">
        <v>18</v>
      </c>
      <c r="C13" s="37"/>
      <c r="D13" s="37"/>
      <c r="E13" s="37"/>
      <c r="F13" s="38"/>
    </row>
    <row r="14" spans="1:1024" ht="15.75" thickBot="1">
      <c r="A14" s="28">
        <v>3</v>
      </c>
      <c r="B14" s="29" t="s">
        <v>19</v>
      </c>
      <c r="C14" s="39"/>
      <c r="D14" s="39"/>
      <c r="E14" s="39"/>
      <c r="F14" s="40"/>
      <c r="G14" s="11"/>
      <c r="H14" s="11"/>
      <c r="I14" s="11"/>
    </row>
    <row r="15" spans="1:1024">
      <c r="B15" s="12"/>
      <c r="C15" s="34"/>
      <c r="D15" s="12"/>
      <c r="E15" s="12"/>
      <c r="F15" s="12"/>
      <c r="G15" s="11"/>
      <c r="H15" s="11"/>
      <c r="I15" s="11"/>
    </row>
  </sheetData>
  <mergeCells count="8">
    <mergeCell ref="C13:F13"/>
    <mergeCell ref="C14:F14"/>
    <mergeCell ref="C12:F12"/>
    <mergeCell ref="A1:F1"/>
    <mergeCell ref="A2:F2"/>
    <mergeCell ref="A10:F10"/>
    <mergeCell ref="C11:F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2026-05-21T02:56:47Z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