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7D918023-6A0A-40E3-8D65-02543802CA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2" i="1" l="1"/>
</calcChain>
</file>

<file path=xl/sharedStrings.xml><?xml version="1.0" encoding="utf-8"?>
<sst xmlns="http://schemas.openxmlformats.org/spreadsheetml/2006/main" count="83" uniqueCount="64">
  <si>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</si>
  <si>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</si>
  <si>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</si>
  <si>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</si>
  <si>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</si>
  <si>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</si>
  <si>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</si>
  <si>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</si>
  <si>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</si>
  <si>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</si>
  <si>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</si>
  <si>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</si>
  <si>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</si>
  <si>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</si>
  <si>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</si>
  <si>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</si>
  <si>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</si>
  <si>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</si>
  <si>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</si>
  <si>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</si>
  <si>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</si>
  <si>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</si>
  <si>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</si>
  <si>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</si>
  <si>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</si>
  <si>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</si>
  <si>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</si>
  <si>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</si>
  <si>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</si>
  <si>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</si>
  <si>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</si>
  <si>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</si>
  <si>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</si>
  <si>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</si>
  <si>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</si>
  <si>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</si>
  <si>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</si>
  <si>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</si>
  <si>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</si>
  <si>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</si>
  <si>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</si>
  <si>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</si>
  <si>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</si>
  <si>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</si>
  <si>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</si>
  <si>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</si>
  <si>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</si>
  <si>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</si>
  <si>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 xml:space="preserve">Оказание услуг по утилизации компьютерной, копировально-множительной, а также прочей техники и оборудования </t>
  </si>
  <si>
    <t>шт</t>
  </si>
  <si>
    <t xml:space="preserve">250,00 </t>
  </si>
  <si>
    <t xml:space="preserve">320,00 </t>
  </si>
  <si>
    <t xml:space="preserve">280,00 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</si>
  <si>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</si>
  <si>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</si>
  <si>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</si>
  <si>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</si>
  <si>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</si>
  <si>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</si>
  <si>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</si>
  <si>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</si>
  <si>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Дата подготовки обоснования НМЦК:25.02.2026</t>
  </si>
  <si>
    <t>На основании проведенного анализа рынка и расчетов, НМЦК составляет: 1 750,00 рублей.</t>
  </si>
  <si>
    <t>С целью обеспечения эффективности осуществления закупок ФГБУ БЕЛГОРОДСКАЯ ЛСЭ МИНЮСТА РОССИИ НМЦК определена в размере минимального значения цены товара (работы, услуги) в соответствии с письмом Минфина России от 16 июня 2017 г. N 24-01-10/37713.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</si>
</sst>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2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17"/>
  <sheetViews>
    <sheetView tabSelected="1" view="pageBreakPreview" topLeftCell="A5" zoomScaleNormal="100" zoomScaleSheetLayoutView="100" workbookViewId="0">
      <selection activeCell="A15" sqref="A15:AC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19" t="s">
        <v>2</v>
      </c>
      <c r="B6" s="19"/>
      <c r="C6" s="20" t="s">
        <v>59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31" ht="42" customHeight="1" x14ac:dyDescent="0.25">
      <c r="A7" s="19" t="s">
        <v>57</v>
      </c>
      <c r="B7" s="19"/>
      <c r="C7" s="20" t="s">
        <v>58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31" ht="43.5" customHeight="1" x14ac:dyDescent="0.25">
      <c r="A8" s="14" t="s">
        <v>56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7"/>
    </row>
    <row r="9" spans="1:31" ht="125.25" customHeight="1" x14ac:dyDescent="0.25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31" ht="30" customHeight="1" x14ac:dyDescent="0.25">
      <c r="A10" s="19" t="s">
        <v>4</v>
      </c>
      <c r="B10" s="19" t="s">
        <v>5</v>
      </c>
      <c r="C10" s="19"/>
      <c r="D10" s="19" t="s">
        <v>6</v>
      </c>
      <c r="E10" s="22" t="s">
        <v>7</v>
      </c>
      <c r="F10" s="6" t="s">
        <v>53</v>
      </c>
      <c r="G10" s="6" t="s">
        <v>54</v>
      </c>
      <c r="H10" s="6" t="s">
        <v>55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2" t="s">
        <v>60</v>
      </c>
      <c r="AC10" s="8" t="s">
        <v>27</v>
      </c>
    </row>
    <row r="11" spans="1:31" ht="45" customHeight="1" x14ac:dyDescent="0.25">
      <c r="A11" s="19"/>
      <c r="B11" s="19"/>
      <c r="C11" s="19"/>
      <c r="D11" s="19"/>
      <c r="E11" s="22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2"/>
      <c r="AC11" s="10"/>
    </row>
    <row r="12" spans="1:31" ht="52.5" customHeight="1" x14ac:dyDescent="0.25">
      <c r="A12" s="11" t="s">
        <v>47</v>
      </c>
      <c r="B12" s="19" t="s">
        <v>48</v>
      </c>
      <c r="C12" s="19"/>
      <c r="D12" s="11" t="s">
        <v>49</v>
      </c>
      <c r="E12" s="12">
        <v>7</v>
      </c>
      <c r="F12" s="6" t="s">
        <v>50</v>
      </c>
      <c r="G12" s="6" t="s">
        <v>51</v>
      </c>
      <c r="H12" s="6" t="s">
        <v>52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35.119999999999997</v>
      </c>
      <c r="AA12" s="6">
        <v>12.4</v>
      </c>
      <c r="AB12" s="6">
        <v>250</v>
      </c>
      <c r="AC12" s="6">
        <f>AB12*E12</f>
        <v>1750</v>
      </c>
      <c r="AD12" s="13"/>
      <c r="AE12" s="13"/>
    </row>
    <row r="13" spans="1:3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B13" s="11" t="s">
        <v>46</v>
      </c>
      <c r="AC13" s="6">
        <v>1750</v>
      </c>
    </row>
    <row r="14" spans="1:31" ht="39" customHeight="1" x14ac:dyDescent="0.25">
      <c r="A14" s="24" t="s">
        <v>62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</row>
    <row r="15" spans="1:31" ht="19.5" customHeight="1" x14ac:dyDescent="0.25">
      <c r="A15" s="28" t="s">
        <v>63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31" ht="15" customHeight="1" x14ac:dyDescent="0.25"/>
    <row r="17" spans="1:29" ht="15" customHeight="1" x14ac:dyDescent="0.25">
      <c r="A17" s="27" t="s">
        <v>61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</sheetData>
  <mergeCells count="17">
    <mergeCell ref="B12:C12"/>
    <mergeCell ref="A13:Z13"/>
    <mergeCell ref="A14:AC14"/>
    <mergeCell ref="A17:AC17"/>
    <mergeCell ref="A15:AC15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