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6" windowWidth="23184" windowHeight="12588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J8" i="1"/>
  <c r="H8"/>
  <c r="F8"/>
</calcChain>
</file>

<file path=xl/sharedStrings.xml><?xml version="1.0" encoding="utf-8"?>
<sst xmlns="http://schemas.openxmlformats.org/spreadsheetml/2006/main" count="20" uniqueCount="16">
  <si>
    <t xml:space="preserve">                        ТАБЛИЦА СВЕДЕНИЙ, ИСПОЛЬЗУЕМЫХ ДЛЯ ОПРЕДЕЛЕНИЯ И ОБОСНОВАНИЯ НАЧАЛЬНОЙ (МАКСИМАЛЬНОЙ) ЦЕНЫ КОНТРАКТА</t>
  </si>
  <si>
    <t>на оказание усдлуги по техническому обслуживанию медицинских изделий</t>
  </si>
  <si>
    <t>№ п/п</t>
  </si>
  <si>
    <t>Наименование товара</t>
  </si>
  <si>
    <t>Ед. изм.</t>
  </si>
  <si>
    <t>Кол-во услуг</t>
  </si>
  <si>
    <t>Реквизиты документов, использованных для определения НМЦК, источники информации</t>
  </si>
  <si>
    <t>Цена единицы услуги(руб.)
с учетом НДС</t>
  </si>
  <si>
    <t>Стоимость, руб. с учетом НДС</t>
  </si>
  <si>
    <t>усл.</t>
  </si>
  <si>
    <t xml:space="preserve">            Итого:     57 730,00                                                                                                             </t>
  </si>
  <si>
    <t>Цена за ед.изм.  с учетом НДС, руб.</t>
  </si>
  <si>
    <t>Выполнение работ по Техническому обслуживанию медицинского оборудования (Микроскоп операционный OPMI Lumera 700, s/n 6634121718)</t>
  </si>
  <si>
    <t>КП №1; вх. № 243 от 27.07.2026 г.</t>
  </si>
  <si>
    <t>КП №2; вх. № 245 от 27.07.2026 г.</t>
  </si>
  <si>
    <t>КП №3; вх. № 244 от 27.07.2026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</si>
</sst>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tabSelected="1" workbookViewId="0">
      <selection activeCell="C12" sqref="C12"/>
    </sheetView>
  </sheetViews>
  <sheetFormatPr defaultRowHeight="13.8"/>
  <cols>
    <col min="1" max="1" width="4.44140625" style="1" customWidth="1"/>
    <col min="2" max="2" width="37" style="1" customWidth="1"/>
    <col min="3" max="3" width="5.44140625" style="1" customWidth="1"/>
    <col min="4" max="4" width="4.5546875" style="1" customWidth="1"/>
    <col min="5" max="10" width="10.6640625" style="1" customWidth="1"/>
    <col min="11" max="11" width="11.33203125" style="1" customWidth="1"/>
    <col min="12" max="16384" width="8.88671875" style="1"/>
  </cols>
  <sheetData>
    <row r="1" spans="1:11" ht="34.200000000000003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8.600000000000001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6"/>
      <c r="G3" s="6"/>
      <c r="H3" s="6"/>
      <c r="I3" s="6"/>
      <c r="J3" s="7"/>
      <c r="K3" s="8" t="s">
        <v>7</v>
      </c>
    </row>
    <row r="4" spans="1:11" ht="33" customHeight="1">
      <c r="A4" s="4"/>
      <c r="B4" s="4"/>
      <c r="C4" s="4"/>
      <c r="D4" s="4"/>
      <c r="E4" s="9" t="s">
        <v>13</v>
      </c>
      <c r="F4" s="10"/>
      <c r="G4" s="5" t="s">
        <v>14</v>
      </c>
      <c r="H4" s="7"/>
      <c r="I4" s="5" t="s">
        <v>15</v>
      </c>
      <c r="J4" s="7"/>
      <c r="K4" s="8"/>
    </row>
    <row r="5" spans="1:11" ht="55.2">
      <c r="A5" s="4"/>
      <c r="B5" s="4"/>
      <c r="C5" s="4"/>
      <c r="D5" s="4"/>
      <c r="E5" s="11" t="s">
        <v>11</v>
      </c>
      <c r="F5" s="12" t="s">
        <v>8</v>
      </c>
      <c r="G5" s="11" t="s">
        <v>11</v>
      </c>
      <c r="H5" s="12" t="s">
        <v>8</v>
      </c>
      <c r="I5" s="11" t="s">
        <v>11</v>
      </c>
      <c r="J5" s="12" t="s">
        <v>8</v>
      </c>
      <c r="K5" s="8"/>
    </row>
    <row r="6" spans="1:11">
      <c r="A6" s="13">
        <v>1</v>
      </c>
      <c r="B6" s="14">
        <v>2</v>
      </c>
      <c r="C6" s="13">
        <v>3</v>
      </c>
      <c r="D6" s="13">
        <v>4</v>
      </c>
      <c r="E6" s="13">
        <v>5</v>
      </c>
      <c r="F6" s="13">
        <v>8</v>
      </c>
      <c r="G6" s="13">
        <v>9</v>
      </c>
      <c r="H6" s="13">
        <v>12</v>
      </c>
      <c r="I6" s="15">
        <v>13</v>
      </c>
      <c r="J6" s="13">
        <v>16</v>
      </c>
      <c r="K6" s="13">
        <v>17</v>
      </c>
    </row>
    <row r="7" spans="1:11" ht="69">
      <c r="A7" s="16">
        <v>1</v>
      </c>
      <c r="B7" s="17" t="s">
        <v>12</v>
      </c>
      <c r="C7" s="18" t="s">
        <v>9</v>
      </c>
      <c r="D7" s="13">
        <v>1</v>
      </c>
      <c r="E7" s="19">
        <v>57730</v>
      </c>
      <c r="F7" s="19">
        <v>57730</v>
      </c>
      <c r="G7" s="19">
        <v>63200</v>
      </c>
      <c r="H7" s="19">
        <v>63200</v>
      </c>
      <c r="I7" s="20">
        <v>61780</v>
      </c>
      <c r="J7" s="20">
        <v>61780</v>
      </c>
      <c r="K7" s="19">
        <v>57730</v>
      </c>
    </row>
    <row r="8" spans="1:11">
      <c r="A8" s="13"/>
      <c r="B8" s="17"/>
      <c r="C8" s="13"/>
      <c r="D8" s="13"/>
      <c r="E8" s="19"/>
      <c r="F8" s="21">
        <f>SUM(F7:F7)</f>
        <v>57730</v>
      </c>
      <c r="G8" s="21"/>
      <c r="H8" s="21">
        <f>SUM(H7:H7)</f>
        <v>63200</v>
      </c>
      <c r="I8" s="19"/>
      <c r="J8" s="21">
        <f>SUM(J7:J7)</f>
        <v>61780</v>
      </c>
      <c r="K8" s="21">
        <v>57730</v>
      </c>
    </row>
    <row r="9" spans="1:11">
      <c r="A9" s="22" t="s">
        <v>10</v>
      </c>
      <c r="B9" s="23"/>
      <c r="C9" s="23"/>
      <c r="D9" s="23"/>
      <c r="E9" s="23"/>
      <c r="F9" s="23"/>
      <c r="G9" s="23"/>
      <c r="H9" s="23"/>
      <c r="I9" s="23"/>
      <c r="J9" s="23"/>
      <c r="K9" s="24"/>
    </row>
  </sheetData>
  <mergeCells count="12">
    <mergeCell ref="I4:J4"/>
    <mergeCell ref="A9:K9"/>
    <mergeCell ref="A1:K1"/>
    <mergeCell ref="A2:K2"/>
    <mergeCell ref="A3:A5"/>
    <mergeCell ref="B3:B5"/>
    <mergeCell ref="C3:C5"/>
    <mergeCell ref="D3:D5"/>
    <mergeCell ref="E3:J3"/>
    <mergeCell ref="K3:K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2026-08-10T12:08:30Z</cp:lastPrinted>
  <dcterms:created xsi:type="dcterms:W3CDTF">2026-06-23T06:15:03Z</dcterms:created>
  <dcterms:modified xsi:type="dcterms:W3CDTF">2026-08-10T12:08:33Z</dcterms:modified>
</cp:coreProperties>
</file>