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 filterPrivacy="1"/>
  <xr:revisionPtr revIDLastSave="0" documentId="13_ncr:1_{0451E054-297A-4BD7-A088-AB9369DA4284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Лист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J7" i="1" l="1"/>
  <c r="J8" i="1"/>
  <c r="J6" i="1"/>
  <c r="I7" i="1"/>
  <c r="I8" i="1"/>
  <c r="I6" i="1"/>
  <c r="J10" i="1" l="1"/>
</calcChain>
</file>

<file path=xl/sharedStrings.xml><?xml version="1.0" encoding="utf-8"?>
<sst xmlns="http://schemas.openxmlformats.org/spreadsheetml/2006/main" count="19" uniqueCount="15">
  <si>
    <t>№ п/п</t>
  </si>
  <si>
    <t>Обоснование цены контракта</t>
  </si>
  <si>
    <t>Наименование товара, работ, услуг</t>
  </si>
  <si>
    <t>объем</t>
  </si>
  <si>
    <t>ед.изм</t>
  </si>
  <si>
    <t>кл-во</t>
  </si>
  <si>
    <t>источнк 1</t>
  </si>
  <si>
    <t>источник 2</t>
  </si>
  <si>
    <t>источник 3</t>
  </si>
  <si>
    <t>Цена за ед.изм.</t>
  </si>
  <si>
    <t>Минимальная цена руб./ед.</t>
  </si>
  <si>
    <t xml:space="preserve">эмаль ПФ-115 черная </t>
  </si>
  <si>
    <t xml:space="preserve">эмаль ПФ-115 белая </t>
  </si>
  <si>
    <t xml:space="preserve">эмаль ПФ-115 светло серая </t>
  </si>
  <si>
    <t>кг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</si>
</sst>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scheme val="minor"/>
    </font>
    <font>
      <sz val="14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2"/>
      <color theme="1"/>
      <name val="Calibri"/>
      <family val="2"/>
      <charset val="204"/>
      <scheme val="minor"/>
    </font>
    <font>
      <sz val="11.5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1" fillId="0" borderId="0" xfId="0" applyFont="1"/>
    <xf numFmtId="2" fontId="0" fillId="0" borderId="1" xfId="0" applyNumberFormat="1" applyBorder="1"/>
    <xf numFmtId="0" fontId="5" fillId="0" borderId="1" xfId="0" applyFont="1" applyBorder="1" applyAlignment="1">
      <alignment horizontal="center" wrapText="1"/>
    </xf>
    <xf numFmtId="0" fontId="6" fillId="0" borderId="1" xfId="0" applyFont="1" applyBorder="1" applyAlignment="1">
      <alignment horizontal="center"/>
    </xf>
    <xf numFmtId="2" fontId="0" fillId="0" borderId="2" xfId="0" applyNumberFormat="1" applyBorder="1"/>
    <xf numFmtId="0" fontId="4" fillId="0" borderId="8" xfId="0" applyFont="1" applyBorder="1"/>
    <xf numFmtId="0" fontId="7" fillId="0" borderId="7" xfId="0" applyFont="1" applyBorder="1" applyAlignment="1">
      <alignment horizontal="center" vertical="center" wrapText="1"/>
    </xf>
    <xf numFmtId="0" fontId="7" fillId="0" borderId="9" xfId="0" applyFont="1" applyBorder="1" applyAlignment="1">
      <alignment horizontal="center" vertical="center" wrapText="1"/>
    </xf>
    <xf numFmtId="0" fontId="7" fillId="0" borderId="10" xfId="0" applyFont="1" applyBorder="1" applyAlignment="1">
      <alignment horizontal="center" vertical="center" wrapText="1"/>
    </xf>
    <xf numFmtId="0" fontId="7" fillId="0" borderId="11" xfId="0" applyFont="1" applyBorder="1" applyAlignment="1">
      <alignment horizontal="center" vertical="center" wrapText="1"/>
    </xf>
    <xf numFmtId="0" fontId="4" fillId="0" borderId="1" xfId="0" applyFont="1" applyBorder="1" applyAlignment="1">
      <alignment vertical="center" wrapText="1"/>
    </xf>
    <xf numFmtId="0" fontId="4" fillId="0" borderId="1" xfId="0" applyFont="1" applyBorder="1"/>
    <xf numFmtId="0" fontId="3" fillId="0" borderId="2" xfId="0" applyFont="1" applyBorder="1" applyAlignment="1">
      <alignment horizontal="center" wrapText="1"/>
    </xf>
    <xf numFmtId="0" fontId="3" fillId="0" borderId="3" xfId="0" applyFont="1" applyBorder="1" applyAlignment="1">
      <alignment horizontal="center" wrapText="1"/>
    </xf>
    <xf numFmtId="0" fontId="2" fillId="0" borderId="0" xfId="0" applyFont="1" applyAlignment="1">
      <alignment horizontal="center"/>
    </xf>
    <xf numFmtId="0" fontId="5" fillId="0" borderId="2" xfId="0" applyFont="1" applyBorder="1" applyAlignment="1">
      <alignment horizontal="center" wrapText="1"/>
    </xf>
    <xf numFmtId="0" fontId="5" fillId="0" borderId="6" xfId="0" applyFont="1" applyBorder="1" applyAlignment="1">
      <alignment horizontal="center" wrapText="1"/>
    </xf>
    <xf numFmtId="0" fontId="5" fillId="0" borderId="2" xfId="0" applyFont="1" applyBorder="1" applyAlignment="1">
      <alignment horizontal="center"/>
    </xf>
    <xf numFmtId="0" fontId="5" fillId="0" borderId="3" xfId="0" applyFont="1" applyBorder="1" applyAlignment="1">
      <alignment horizontal="center"/>
    </xf>
    <xf numFmtId="0" fontId="5" fillId="0" borderId="4" xfId="0" applyFont="1" applyBorder="1" applyAlignment="1">
      <alignment horizontal="center" wrapText="1"/>
    </xf>
    <xf numFmtId="0" fontId="5" fillId="0" borderId="5" xfId="0" applyFont="1" applyBorder="1" applyAlignment="1">
      <alignment horizontal="center" wrapText="1"/>
    </xf>
    <xf numFmtId="0" fontId="1" fillId="0" borderId="1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1:J10"/>
  <sheetViews>
    <sheetView tabSelected="1" workbookViewId="0">
      <selection activeCell="B1" sqref="B1:I11"/>
    </sheetView>
  </sheetViews>
  <sheetFormatPr defaultRowHeight="15" x14ac:dyDescent="0.25"/>
  <cols>
    <col min="3" max="3" width="56" customWidth="1"/>
    <col min="4" max="4" width="11.5703125" customWidth="1"/>
    <col min="5" max="5" width="14" customWidth="1"/>
    <col min="6" max="6" width="17.85546875" customWidth="1"/>
    <col min="7" max="7" width="17.28515625" customWidth="1"/>
    <col min="8" max="8" width="16" customWidth="1"/>
    <col min="9" max="9" width="18" customWidth="1"/>
    <col min="10" max="10" width="9.5703125" customWidth="1"/>
  </cols>
  <sheetData>
    <row r="1" spans="2:10" ht="18.75" x14ac:dyDescent="0.3">
      <c r="B1" s="1"/>
      <c r="C1" s="15" t="s">
        <v>1</v>
      </c>
      <c r="D1" s="15"/>
      <c r="E1" s="15"/>
      <c r="F1" s="15"/>
      <c r="G1" s="15"/>
    </row>
    <row r="2" spans="2:10" ht="18.75" x14ac:dyDescent="0.3">
      <c r="B2" s="1"/>
      <c r="C2" s="15"/>
      <c r="D2" s="15"/>
      <c r="E2" s="15"/>
      <c r="F2" s="15"/>
      <c r="G2" s="15"/>
    </row>
    <row r="3" spans="2:10" ht="18.75" x14ac:dyDescent="0.3">
      <c r="B3" s="1"/>
      <c r="C3" s="1"/>
      <c r="D3" s="1"/>
    </row>
    <row r="4" spans="2:10" ht="30" customHeight="1" x14ac:dyDescent="0.25">
      <c r="B4" s="18" t="s">
        <v>0</v>
      </c>
      <c r="C4" s="16" t="s">
        <v>2</v>
      </c>
      <c r="D4" s="20" t="s">
        <v>3</v>
      </c>
      <c r="E4" s="21"/>
      <c r="F4" s="4" t="s">
        <v>6</v>
      </c>
      <c r="G4" s="4" t="s">
        <v>7</v>
      </c>
      <c r="H4" s="4" t="s">
        <v>8</v>
      </c>
      <c r="I4" s="13" t="s">
        <v>10</v>
      </c>
    </row>
    <row r="5" spans="2:10" ht="16.5" thickBot="1" x14ac:dyDescent="0.3">
      <c r="B5" s="19"/>
      <c r="C5" s="17"/>
      <c r="D5" s="3" t="s">
        <v>4</v>
      </c>
      <c r="E5" s="4" t="s">
        <v>5</v>
      </c>
      <c r="F5" s="4" t="s">
        <v>9</v>
      </c>
      <c r="G5" s="4" t="s">
        <v>9</v>
      </c>
      <c r="H5" s="4" t="s">
        <v>9</v>
      </c>
      <c r="I5" s="14"/>
    </row>
    <row r="6" spans="2:10" ht="19.5" thickBot="1" x14ac:dyDescent="0.35">
      <c r="B6" s="6">
        <v>1</v>
      </c>
      <c r="C6" s="22" t="s">
        <v>11</v>
      </c>
      <c r="D6" s="9" t="s">
        <v>14</v>
      </c>
      <c r="E6" s="7">
        <v>10</v>
      </c>
      <c r="F6" s="5">
        <v>216</v>
      </c>
      <c r="G6" s="5">
        <v>219</v>
      </c>
      <c r="H6" s="5">
        <v>224</v>
      </c>
      <c r="I6" s="5">
        <f>F6</f>
        <v>216</v>
      </c>
      <c r="J6">
        <f>E6*F6</f>
        <v>2160</v>
      </c>
    </row>
    <row r="7" spans="2:10" ht="16.5" thickBot="1" x14ac:dyDescent="0.3">
      <c r="B7" s="6">
        <v>2</v>
      </c>
      <c r="C7" s="11" t="s">
        <v>12</v>
      </c>
      <c r="D7" s="10" t="s">
        <v>14</v>
      </c>
      <c r="E7" s="8">
        <v>60</v>
      </c>
      <c r="F7" s="2">
        <v>216</v>
      </c>
      <c r="G7" s="2">
        <v>220</v>
      </c>
      <c r="H7" s="2">
        <v>224</v>
      </c>
      <c r="I7" s="5">
        <f t="shared" ref="I7:I8" si="0">F7</f>
        <v>216</v>
      </c>
      <c r="J7">
        <f t="shared" ref="J7:J8" si="1">E7*F7</f>
        <v>12960</v>
      </c>
    </row>
    <row r="8" spans="2:10" ht="16.5" thickBot="1" x14ac:dyDescent="0.3">
      <c r="B8" s="12">
        <v>3</v>
      </c>
      <c r="C8" s="11" t="s">
        <v>13</v>
      </c>
      <c r="D8" s="10" t="s">
        <v>14</v>
      </c>
      <c r="E8" s="8">
        <v>100</v>
      </c>
      <c r="F8" s="2">
        <v>220</v>
      </c>
      <c r="G8" s="2">
        <v>225</v>
      </c>
      <c r="H8" s="2">
        <v>230</v>
      </c>
      <c r="I8" s="2">
        <f t="shared" si="0"/>
        <v>220</v>
      </c>
      <c r="J8">
        <f t="shared" si="1"/>
        <v>22000</v>
      </c>
    </row>
    <row r="10" spans="2:10" x14ac:dyDescent="0.25">
      <c r="J10">
        <f>SUM(J6:J9)</f>
        <v>37120</v>
      </c>
    </row>
  </sheetData>
  <mergeCells count="5">
    <mergeCell ref="I4:I5"/>
    <mergeCell ref="C1:G2"/>
    <mergeCell ref="C4:C5"/>
    <mergeCell ref="B4:B5"/>
    <mergeCell ref="D4:E4"/>
  </mergeCells>
  <pageMargins left="0.7" right="0.7" top="0.75" bottom="0.75" header="0.3" footer="0.3"/>
  <pageSetup paperSize="9" scale="73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2026-07-28T06:22:00Z</dcterms:modified>
</cp:coreProperties>
</file>