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 l="1"/>
</calcChain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<sst xmlns="http://schemas.openxmlformats.org/spreadsheetml/2006/main" count="90" uniqueCount="69">
  <si>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</si>
  <si>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</si>
  <si>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</si>
  <si>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</si>
  <si>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</si>
  <si>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</si>
  <si>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</si>
  <si>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</si>
  <si>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</si>
  <si>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</si>
  <si>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</si>
  <si>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</si>
  <si>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</si>
  <si>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</si>
  <si>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</si>
  <si>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</si>
  <si>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</si>
  <si>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</si>
  <si>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</si>
  <si>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</si>
  <si>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</si>
  <si>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</si>
  <si>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</si>
  <si>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</si>
  <si>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</si>
  <si>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</si>
  <si>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</si>
  <si>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</si>
  <si>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</si>
  <si>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</si>
  <si>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</si>
  <si>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</si>
  <si>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</si>
  <si>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</si>
  <si>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</si>
  <si>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</si>
  <si>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</si>
  <si>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</si>
  <si>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</si>
  <si>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</si>
  <si>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</si>
  <si>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</si>
  <si>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</si>
  <si>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</si>
  <si>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</si>
  <si>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</si>
  <si>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</si>
  <si>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</si>
  <si>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</si>
  <si>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</si>
  <si>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</si>
  <si>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</si>
  <si>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Рецептурный бланк формы № 148-1/у-88</t>
  </si>
  <si>
    <t>шт</t>
  </si>
  <si>
    <t xml:space="preserve">2,80 </t>
  </si>
  <si>
    <t xml:space="preserve">2,40 </t>
  </si>
  <si>
    <t>18.12.19.190</t>
  </si>
  <si>
    <t>Поставщик 1  КП № 1734/кп от 21.07.2026</t>
  </si>
  <si>
    <t>Поставщик 2 КП № 1732/кп от 21.07.2026</t>
  </si>
  <si>
    <t>контракт № 197/Д от 06.04.2026</t>
  </si>
  <si>
    <t>Дата подготовки обоснования НМЦК:21.07.2026</t>
  </si>
  <si>
    <t xml:space="preserve">Оказание услуг по изготовлению и поставке бланочной продукции </t>
  </si>
  <si>
    <t>На основании проведенного анализа рынка и расчетов, НМЦК составляет: 16 020,00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</si>
  <si>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</si>
  <si>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</si>
  <si>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</si>
  <si>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</si>
  <si>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специалист по закупкам</t>
  </si>
  <si>
    <t>/ Милютина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</si>
</sst>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56</v>
      </c>
      <c r="E12" s="11" t="s">
        <v>53</v>
      </c>
      <c r="F12" s="12">
        <v>7500</v>
      </c>
      <c r="G12" s="6" t="s">
        <v>54</v>
      </c>
      <c r="H12" s="6" t="s">
        <v>55</v>
      </c>
      <c r="I12" s="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0.23</v>
      </c>
      <c r="AB12" s="6">
        <v>8.65</v>
      </c>
      <c r="AC12" s="6">
        <v>2.67</v>
      </c>
      <c r="AD12" s="6">
        <f>F12*AC12</f>
        <v>20025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20025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2026-07-21T12:10:04Z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