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zhar\Documents\58. ИБП Вадима\"/>
    </mc:Choice>
  </mc:AlternateContent>
  <xr:revisionPtr revIDLastSave="0" documentId="13_ncr:1_{539D970B-5E25-4AA1-80BC-1ED8ED1C1583}" xr6:coauthVersionLast="47" xr6:coauthVersionMax="47" xr10:uidLastSave="{00000000-0000-0000-0000-000000000000}"/>
  <bookViews>
    <workbookView xWindow="16635" yWindow="1305" windowWidth="20085" windowHeight="17625" xr2:uid="{DDB27828-2782-4A46-944E-E8ADE75A7D9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 s="1"/>
  <c r="I11" i="1" l="1"/>
</calcChain>
</file>

<file path=xl/sharedStrings.xml><?xml version="1.0" encoding="utf-8"?>
<sst xmlns="http://schemas.openxmlformats.org/spreadsheetml/2006/main" count="21" uniqueCount="21">
  <si>
    <t>Обоснование начальных цен единиц товаров, работ, услуг</t>
  </si>
  <si>
    <t>(указывается предмет контракта/договора)</t>
  </si>
  <si>
    <t xml:space="preserve">Используемый метод определения начальной (максимальной) цены контракта: иной метод, применяемый в связи с тем, что Заказчик определяет цену единицы товара как минимальную из предложенных участниками рынка цен на основании полученных коммерческих предложений.
</t>
  </si>
  <si>
    <t xml:space="preserve">Порядковый номер позиции </t>
  </si>
  <si>
    <t>Наименование товара, работы, услуги, входящих в объект закупки</t>
  </si>
  <si>
    <t>Ед.изм.</t>
  </si>
  <si>
    <t>Кол-во</t>
  </si>
  <si>
    <t>Цена, руб. за единицу товара, работы, услуги</t>
  </si>
  <si>
    <t>Минимальная цена за единицу</t>
  </si>
  <si>
    <t>Начальная (максимальная) цена контракта, руб.</t>
  </si>
  <si>
    <t>Начальная (максимальная) цена по позиции*, руб.</t>
  </si>
  <si>
    <t>Коммерческое предложение   №1</t>
  </si>
  <si>
    <t>Коммерческое предложение №2</t>
  </si>
  <si>
    <t>Коммерческое предложение №3</t>
  </si>
  <si>
    <t>Начальная сумма цен по позиции товара, работы, услуги, руб.</t>
  </si>
  <si>
    <t xml:space="preserve">  </t>
  </si>
  <si>
    <t>* Начальная сумма цен по позиции определяется как минимальная из предложенных участниками рынка цен.</t>
  </si>
  <si>
    <t>усл.ед.</t>
  </si>
  <si>
    <t xml:space="preserve">оказать услуги по техническому обслуживанию оборудования </t>
  </si>
  <si>
    <t>Техническое обслуживание ИБП Delta HPH 30 кВА.
С заменой аккумуляторных батарей: - CSB HRL1234W F2 FR
Напряжение: 12 В; Емкость: 9 Ач
Размеры (ШхВхГ): 151х94х65 мм, 89 шт. (Цена и сумма включены в общую стоимость ТО оборудования согласно Спецификации);
- CSB HR1221W F2 FR
Напряжение: 12 В; Емкость: 9 Ач
Размеры (ШхВхГ): 151х94х65 мм 15 шт. (Цена и сумма включены в общую стоимость ТО оборудования согласно Спецификации)</t>
  </si>
  <si>
    <t>Дата подготовки обоснования начальной (максимальной) цены контракта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</si>
</sst>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u/>
      <sz val="10"/>
      <name val="Arial"/>
      <family val="2"/>
      <charset val="204"/>
    </font>
    <font>
      <vertAlign val="superscript"/>
      <sz val="10"/>
      <name val="Arial"/>
      <family val="2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Arial"/>
      <family val="2"/>
      <charset val="204"/>
    </font>
    <font>
      <b/>
      <sz val="14"/>
      <name val="Times New Roman"/>
      <family val="1"/>
      <charset val="204"/>
    </font>
    <font>
      <i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6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43" fontId="10" fillId="0" borderId="0" applyFont="0" applyFill="0" applyBorder="0" applyAlignment="0" applyProtection="0"/>
    <xf numFmtId="0" fontId="12" fillId="0" borderId="0">
      <alignment horizontal="right" vertical="center"/>
    </xf>
    <xf numFmtId="0" fontId="10" fillId="0" borderId="0"/>
  </cellStyleXfs>
  <cellXfs count="27">
    <xf numFmtId="0" fontId="0" fillId="0" borderId="0" xfId="0"/>
    <xf numFmtId="0" fontId="4" fillId="0" borderId="0" xfId="0" applyFont="1" applyAlignment="1">
      <alignment horizontal="left" wrapText="1"/>
    </xf>
    <xf numFmtId="0" fontId="0" fillId="0" borderId="2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wrapText="1"/>
    </xf>
    <xf numFmtId="4" fontId="7" fillId="0" borderId="6" xfId="0" applyNumberFormat="1" applyFont="1" applyBorder="1" applyAlignment="1">
      <alignment horizontal="center" wrapText="1"/>
    </xf>
    <xf numFmtId="0" fontId="8" fillId="0" borderId="0" xfId="0" applyFont="1" applyAlignment="1">
      <alignment horizontal="right" wrapText="1"/>
    </xf>
    <xf numFmtId="4" fontId="8" fillId="0" borderId="0" xfId="0" applyNumberFormat="1" applyFont="1" applyAlignment="1">
      <alignment horizontal="right" wrapText="1"/>
    </xf>
    <xf numFmtId="0" fontId="7" fillId="0" borderId="5" xfId="0" applyFont="1" applyBorder="1" applyAlignment="1">
      <alignment horizontal="center" wrapText="1"/>
    </xf>
    <xf numFmtId="43" fontId="0" fillId="0" borderId="0" xfId="1" applyFont="1"/>
    <xf numFmtId="4" fontId="11" fillId="0" borderId="7" xfId="0" applyNumberFormat="1" applyFont="1" applyBorder="1" applyAlignment="1">
      <alignment horizontal="right" vertical="center" wrapText="1"/>
    </xf>
    <xf numFmtId="4" fontId="7" fillId="0" borderId="5" xfId="0" applyNumberFormat="1" applyFont="1" applyBorder="1" applyAlignment="1">
      <alignment horizont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</cellXfs>
  <cellStyles count="4">
    <cellStyle name="S7" xfId="2" xr:uid="{9C1A4693-F139-4784-B933-C2C8354194C0}"/>
    <cellStyle name="Обычный" xfId="0" builtinId="0"/>
    <cellStyle name="Обычный 2" xfId="3" xr:uid="{B1E52501-CBF0-4D23-B15A-8E4CA042AA38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44711-F171-4D1C-A9F3-E0CE7C996A58}">
  <dimension ref="A1:L13"/>
  <sheetViews>
    <sheetView tabSelected="1" zoomScaleNormal="100" zoomScaleSheetLayoutView="110" workbookViewId="0">
      <selection activeCell="A4" sqref="A4:J4"/>
    </sheetView>
  </sheetViews>
  <sheetFormatPr defaultRowHeight="15" x14ac:dyDescent="0.25"/>
  <cols>
    <col min="1" max="1" width="12.28515625" customWidth="1"/>
    <col min="2" max="2" width="35.5703125" customWidth="1"/>
    <col min="3" max="3" width="11.140625" customWidth="1"/>
    <col min="4" max="4" width="13.140625" customWidth="1"/>
    <col min="5" max="5" width="16.140625" customWidth="1"/>
    <col min="6" max="6" width="14.42578125" customWidth="1"/>
    <col min="7" max="7" width="15.28515625" customWidth="1"/>
    <col min="8" max="8" width="13.5703125" customWidth="1"/>
    <col min="9" max="9" width="19.5703125" customWidth="1"/>
    <col min="10" max="10" width="0" hidden="1" customWidth="1"/>
    <col min="12" max="12" width="10.42578125" bestFit="1" customWidth="1"/>
  </cols>
  <sheetData>
    <row r="1" spans="1:12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2" ht="48" customHeight="1" x14ac:dyDescent="0.25">
      <c r="A2" s="22" t="s">
        <v>18</v>
      </c>
      <c r="B2" s="23"/>
      <c r="C2" s="23"/>
      <c r="D2" s="23"/>
      <c r="E2" s="23"/>
      <c r="F2" s="23"/>
      <c r="G2" s="23"/>
      <c r="H2" s="23"/>
      <c r="I2" s="23"/>
      <c r="J2" s="23"/>
    </row>
    <row r="3" spans="1:12" x14ac:dyDescent="0.25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</row>
    <row r="4" spans="1:12" x14ac:dyDescent="0.25">
      <c r="A4" s="25" t="s">
        <v>20</v>
      </c>
      <c r="B4" s="25"/>
      <c r="C4" s="25"/>
      <c r="D4" s="25"/>
      <c r="E4" s="25"/>
      <c r="F4" s="25"/>
      <c r="G4" s="25"/>
      <c r="H4" s="25"/>
      <c r="I4" s="25"/>
      <c r="J4" s="25"/>
    </row>
    <row r="5" spans="1:12" x14ac:dyDescent="0.25">
      <c r="A5" s="26" t="s">
        <v>2</v>
      </c>
      <c r="B5" s="26"/>
      <c r="C5" s="26"/>
      <c r="D5" s="26"/>
      <c r="E5" s="26"/>
      <c r="F5" s="26"/>
      <c r="G5" s="26"/>
      <c r="H5" s="26"/>
      <c r="I5" s="26"/>
      <c r="J5" s="26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2" x14ac:dyDescent="0.25">
      <c r="A7" s="19" t="s">
        <v>3</v>
      </c>
      <c r="B7" s="19" t="s">
        <v>4</v>
      </c>
      <c r="C7" s="19" t="s">
        <v>5</v>
      </c>
      <c r="D7" s="19" t="s">
        <v>6</v>
      </c>
      <c r="E7" s="19" t="s">
        <v>7</v>
      </c>
      <c r="F7" s="19"/>
      <c r="G7" s="19"/>
      <c r="H7" s="19" t="s">
        <v>8</v>
      </c>
      <c r="I7" s="19" t="s">
        <v>9</v>
      </c>
      <c r="J7" s="19" t="s">
        <v>10</v>
      </c>
    </row>
    <row r="8" spans="1:12" ht="60" x14ac:dyDescent="0.25">
      <c r="A8" s="19"/>
      <c r="B8" s="19"/>
      <c r="C8" s="19"/>
      <c r="D8" s="19"/>
      <c r="E8" s="2" t="s">
        <v>11</v>
      </c>
      <c r="F8" s="2" t="s">
        <v>12</v>
      </c>
      <c r="G8" s="2" t="s">
        <v>13</v>
      </c>
      <c r="H8" s="19"/>
      <c r="I8" s="19"/>
      <c r="J8" s="19"/>
    </row>
    <row r="9" spans="1:12" ht="15.75" thickBot="1" x14ac:dyDescent="0.3">
      <c r="A9" s="3">
        <v>1</v>
      </c>
      <c r="B9" s="3">
        <v>2</v>
      </c>
      <c r="C9" s="3">
        <v>3</v>
      </c>
      <c r="D9" s="3">
        <v>4</v>
      </c>
      <c r="E9" s="3">
        <v>5</v>
      </c>
      <c r="F9" s="3">
        <v>6</v>
      </c>
      <c r="G9" s="3">
        <v>7</v>
      </c>
      <c r="H9" s="3">
        <v>8</v>
      </c>
      <c r="I9" s="3">
        <v>9</v>
      </c>
      <c r="J9" s="4">
        <v>11</v>
      </c>
    </row>
    <row r="10" spans="1:12" ht="192" thickBot="1" x14ac:dyDescent="0.3">
      <c r="A10" s="5">
        <v>1</v>
      </c>
      <c r="B10" s="6" t="s">
        <v>19</v>
      </c>
      <c r="C10" s="7" t="s">
        <v>17</v>
      </c>
      <c r="D10" s="8">
        <v>3</v>
      </c>
      <c r="E10" s="16">
        <v>153980</v>
      </c>
      <c r="F10" s="18">
        <v>165000</v>
      </c>
      <c r="G10" s="18">
        <v>178097</v>
      </c>
      <c r="H10" s="18">
        <f>MIN(E10:G10)</f>
        <v>153980</v>
      </c>
      <c r="I10" s="18">
        <f>H10*D10</f>
        <v>461940</v>
      </c>
      <c r="J10" s="9"/>
      <c r="L10" s="15"/>
    </row>
    <row r="11" spans="1:12" ht="15" customHeight="1" x14ac:dyDescent="0.25">
      <c r="A11" s="14" t="s">
        <v>14</v>
      </c>
      <c r="B11" s="14"/>
      <c r="C11" s="14"/>
      <c r="D11" s="14"/>
      <c r="E11" s="17"/>
      <c r="F11" s="14"/>
      <c r="G11" s="14"/>
      <c r="H11" s="10"/>
      <c r="I11" s="11">
        <f>SUM(I10:I10)</f>
        <v>461940</v>
      </c>
      <c r="J11" s="4"/>
    </row>
    <row r="12" spans="1:12" ht="18.75" x14ac:dyDescent="0.3">
      <c r="A12" s="12"/>
      <c r="B12" s="12"/>
      <c r="C12" s="12"/>
      <c r="D12" s="12" t="s">
        <v>15</v>
      </c>
      <c r="E12" s="12"/>
      <c r="F12" s="12"/>
      <c r="G12" s="12"/>
      <c r="H12" s="12"/>
      <c r="I12" s="13"/>
      <c r="J12" s="4"/>
    </row>
    <row r="13" spans="1:12" x14ac:dyDescent="0.25">
      <c r="A13" s="20" t="s">
        <v>16</v>
      </c>
      <c r="B13" s="20"/>
      <c r="C13" s="20"/>
      <c r="D13" s="20"/>
      <c r="E13" s="20"/>
      <c r="F13" s="20"/>
      <c r="G13" s="20"/>
      <c r="H13" s="20"/>
      <c r="I13" s="20"/>
      <c r="J13" s="4"/>
    </row>
  </sheetData>
  <mergeCells count="14">
    <mergeCell ref="A1:J1"/>
    <mergeCell ref="A2:J2"/>
    <mergeCell ref="A3:J3"/>
    <mergeCell ref="A4:J4"/>
    <mergeCell ref="A5:J5"/>
    <mergeCell ref="H7:H8"/>
    <mergeCell ref="I7:I8"/>
    <mergeCell ref="J7:J8"/>
    <mergeCell ref="A13:I13"/>
    <mergeCell ref="A7:A8"/>
    <mergeCell ref="B7:B8"/>
    <mergeCell ref="C7:C8"/>
    <mergeCell ref="D7:D8"/>
    <mergeCell ref="E7:G7"/>
  </mergeCells>
  <pageMargins left="0.7" right="0.7" top="0.75" bottom="0.75" header="0.3" footer="0.3"/>
  <pageSetup paperSize="9" scale="5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Жарков, Дмитрий Анатольевич</dc:creator>
  <cp:lastModifiedBy>Жарков, Дмитрий Анатольевич</cp:lastModifiedBy>
  <cp:lastPrinted>2026-04-14T11:43:22Z</cp:lastPrinted>
  <dcterms:created xsi:type="dcterms:W3CDTF">2026-04-14T10:35:14Z</dcterms:created>
  <dcterms:modified xsi:type="dcterms:W3CDTF">2026-08-20T14:18:01Z</dcterms:modified>
</cp:coreProperties>
</file>